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8190" activeTab="0"/>
  </bookViews>
  <sheets>
    <sheet name="Üld" sheetId="1" r:id="rId1"/>
    <sheet name="Naised" sheetId="2" r:id="rId2"/>
  </sheets>
  <definedNames/>
  <calcPr fullCalcOnLoad="1"/>
</workbook>
</file>

<file path=xl/sharedStrings.xml><?xml version="1.0" encoding="utf-8"?>
<sst xmlns="http://schemas.openxmlformats.org/spreadsheetml/2006/main" count="464" uniqueCount="264">
  <si>
    <t>Koht üldarvestuses</t>
  </si>
  <si>
    <t>Eesnimi</t>
  </si>
  <si>
    <t>Perenimi</t>
  </si>
  <si>
    <t>Vanuseklass</t>
  </si>
  <si>
    <t>1. etapi punktid</t>
  </si>
  <si>
    <t>2. etapi punktid</t>
  </si>
  <si>
    <t>3. etapi punktid</t>
  </si>
  <si>
    <t>Punktid kokkuvõttes</t>
  </si>
  <si>
    <t>Koht vanuse-klassis</t>
  </si>
  <si>
    <t>Kert</t>
  </si>
  <si>
    <t>Martma</t>
  </si>
  <si>
    <t>M põhiklass</t>
  </si>
  <si>
    <t>Rivo</t>
  </si>
  <si>
    <t>Pajur</t>
  </si>
  <si>
    <t>Antti</t>
  </si>
  <si>
    <t>Haljak</t>
  </si>
  <si>
    <t>Allan</t>
  </si>
  <si>
    <t>Aulik</t>
  </si>
  <si>
    <t>Aivar</t>
  </si>
  <si>
    <t>Vaus</t>
  </si>
  <si>
    <t>M seenior 2</t>
  </si>
  <si>
    <t>Ekke-Kaur</t>
  </si>
  <si>
    <t>Vosman</t>
  </si>
  <si>
    <t>M 16</t>
  </si>
  <si>
    <t>Lauri</t>
  </si>
  <si>
    <t>Mäe</t>
  </si>
  <si>
    <t>Erkki</t>
  </si>
  <si>
    <t>Vähi</t>
  </si>
  <si>
    <t>Toomas</t>
  </si>
  <si>
    <t>Kalm</t>
  </si>
  <si>
    <t>Gaspar</t>
  </si>
  <si>
    <t>Sukk</t>
  </si>
  <si>
    <t>Aleksandr</t>
  </si>
  <si>
    <t>Tilba</t>
  </si>
  <si>
    <t>M seenior 3</t>
  </si>
  <si>
    <t>Raimo</t>
  </si>
  <si>
    <t>Rikka</t>
  </si>
  <si>
    <t>Jaanus</t>
  </si>
  <si>
    <t>Prükkel</t>
  </si>
  <si>
    <t>Kirill</t>
  </si>
  <si>
    <t>Tarassov</t>
  </si>
  <si>
    <t>Kaupo</t>
  </si>
  <si>
    <t>Kruus</t>
  </si>
  <si>
    <t>Valdo</t>
  </si>
  <si>
    <t>Jahilo</t>
  </si>
  <si>
    <t>Aavik</t>
  </si>
  <si>
    <t>Noormets</t>
  </si>
  <si>
    <t>Siim</t>
  </si>
  <si>
    <t>Keijo</t>
  </si>
  <si>
    <t>Maaris</t>
  </si>
  <si>
    <t>Meier</t>
  </si>
  <si>
    <t>N põhiklass</t>
  </si>
  <si>
    <t>Liisi</t>
  </si>
  <si>
    <t>Rist</t>
  </si>
  <si>
    <t>Audova</t>
  </si>
  <si>
    <t>Jürgenson</t>
  </si>
  <si>
    <t>Ülo</t>
  </si>
  <si>
    <t>Tõnov</t>
  </si>
  <si>
    <t>M seenior 4</t>
  </si>
  <si>
    <t>Tika</t>
  </si>
  <si>
    <t>Priit</t>
  </si>
  <si>
    <t>Prous</t>
  </si>
  <si>
    <t>Jaanika</t>
  </si>
  <si>
    <t>N seenior</t>
  </si>
  <si>
    <t>Anne</t>
  </si>
  <si>
    <t>Menert</t>
  </si>
  <si>
    <t>Ervin</t>
  </si>
  <si>
    <t>Korts-Laur</t>
  </si>
  <si>
    <t xml:space="preserve">Raimo </t>
  </si>
  <si>
    <t xml:space="preserve">Johanson </t>
  </si>
  <si>
    <t>M 18</t>
  </si>
  <si>
    <t>Jarmo</t>
  </si>
  <si>
    <t>Nikolai</t>
  </si>
  <si>
    <t>Ruve</t>
  </si>
  <si>
    <t>Reinaste</t>
  </si>
  <si>
    <t>Kivi</t>
  </si>
  <si>
    <t>Tauno</t>
  </si>
  <si>
    <t>Koort</t>
  </si>
  <si>
    <t>Vare</t>
  </si>
  <si>
    <t xml:space="preserve">Ivar </t>
  </si>
  <si>
    <t xml:space="preserve">Kiitam </t>
  </si>
  <si>
    <t xml:space="preserve">Indrek </t>
  </si>
  <si>
    <t>Otsus</t>
  </si>
  <si>
    <t xml:space="preserve">Priit </t>
  </si>
  <si>
    <t xml:space="preserve">Reichmann </t>
  </si>
  <si>
    <t>Viktoria</t>
  </si>
  <si>
    <t>Randalainen</t>
  </si>
  <si>
    <t>Lars-Erik</t>
  </si>
  <si>
    <t>Hion</t>
  </si>
  <si>
    <t xml:space="preserve">Kristo Enn </t>
  </si>
  <si>
    <t xml:space="preserve">Vaga </t>
  </si>
  <si>
    <t xml:space="preserve">Anatoli </t>
  </si>
  <si>
    <t>Männi</t>
  </si>
  <si>
    <t>Ahti</t>
  </si>
  <si>
    <t>Männik</t>
  </si>
  <si>
    <t>Eve</t>
  </si>
  <si>
    <t>Laas</t>
  </si>
  <si>
    <t>Piret</t>
  </si>
  <si>
    <t>Lauk</t>
  </si>
  <si>
    <t>N 18</t>
  </si>
  <si>
    <t xml:space="preserve">Siim-Erik </t>
  </si>
  <si>
    <t xml:space="preserve">Alamaa </t>
  </si>
  <si>
    <t xml:space="preserve">Gert </t>
  </si>
  <si>
    <t xml:space="preserve">Jõeäär </t>
  </si>
  <si>
    <t>Rene</t>
  </si>
  <si>
    <t>Mandri</t>
  </si>
  <si>
    <t>Mart</t>
  </si>
  <si>
    <t>Ojavee</t>
  </si>
  <si>
    <t xml:space="preserve">Marek </t>
  </si>
  <si>
    <t xml:space="preserve">Karm </t>
  </si>
  <si>
    <t>Indrek</t>
  </si>
  <si>
    <t>Vait</t>
  </si>
  <si>
    <t>Kaido</t>
  </si>
  <si>
    <t>Martson</t>
  </si>
  <si>
    <t>Kivioja</t>
  </si>
  <si>
    <t xml:space="preserve">Petri </t>
  </si>
  <si>
    <t xml:space="preserve">Hütt </t>
  </si>
  <si>
    <t>Ravshan</t>
  </si>
  <si>
    <t>Balgabaev</t>
  </si>
  <si>
    <t xml:space="preserve">Aleksei </t>
  </si>
  <si>
    <t>Lipintsov</t>
  </si>
  <si>
    <t>Jõgeva</t>
  </si>
  <si>
    <t>Daniel</t>
  </si>
  <si>
    <t>Novikov</t>
  </si>
  <si>
    <t xml:space="preserve">Himot </t>
  </si>
  <si>
    <t xml:space="preserve">Hubel </t>
  </si>
  <si>
    <t>Narusk</t>
  </si>
  <si>
    <t xml:space="preserve">Sander </t>
  </si>
  <si>
    <t xml:space="preserve">Randver </t>
  </si>
  <si>
    <t xml:space="preserve">Kristin </t>
  </si>
  <si>
    <t xml:space="preserve">Rõzko </t>
  </si>
  <si>
    <t xml:space="preserve">Lauri </t>
  </si>
  <si>
    <t>Lepalaan</t>
  </si>
  <si>
    <t>Aivo</t>
  </si>
  <si>
    <t>Kukk</t>
  </si>
  <si>
    <t xml:space="preserve">Plutus </t>
  </si>
  <si>
    <t xml:space="preserve">Anette </t>
  </si>
  <si>
    <t xml:space="preserve">Raie </t>
  </si>
  <si>
    <t xml:space="preserve">Andero </t>
  </si>
  <si>
    <t xml:space="preserve">Joorits </t>
  </si>
  <si>
    <t xml:space="preserve">Kristi </t>
  </si>
  <si>
    <t xml:space="preserve">Klaus </t>
  </si>
  <si>
    <t xml:space="preserve">Henri </t>
  </si>
  <si>
    <t xml:space="preserve">Pihlak </t>
  </si>
  <si>
    <t xml:space="preserve">Kaisa </t>
  </si>
  <si>
    <t xml:space="preserve">Peiker </t>
  </si>
  <si>
    <t>Erik</t>
  </si>
  <si>
    <t>Reisenbuk</t>
  </si>
  <si>
    <t xml:space="preserve">Terje </t>
  </si>
  <si>
    <t xml:space="preserve">Menert </t>
  </si>
  <si>
    <t xml:space="preserve">Margit </t>
  </si>
  <si>
    <t xml:space="preserve">Gross </t>
  </si>
  <si>
    <t>Ilme</t>
  </si>
  <si>
    <t>4. etapi punktid</t>
  </si>
  <si>
    <t xml:space="preserve">Jüri </t>
  </si>
  <si>
    <t xml:space="preserve">Ellen </t>
  </si>
  <si>
    <t xml:space="preserve">Kevin </t>
  </si>
  <si>
    <t xml:space="preserve">Kaldma </t>
  </si>
  <si>
    <t xml:space="preserve">Peep </t>
  </si>
  <si>
    <t xml:space="preserve">Leino </t>
  </si>
  <si>
    <t xml:space="preserve">Andrey </t>
  </si>
  <si>
    <t xml:space="preserve">Storozhuk </t>
  </si>
  <si>
    <t>Ville</t>
  </si>
  <si>
    <t>Vaikna</t>
  </si>
  <si>
    <t xml:space="preserve">Ott Allan </t>
  </si>
  <si>
    <t xml:space="preserve">Mahlapuu </t>
  </si>
  <si>
    <t xml:space="preserve">Daisi </t>
  </si>
  <si>
    <t xml:space="preserve">Rist </t>
  </si>
  <si>
    <t xml:space="preserve">Karin </t>
  </si>
  <si>
    <t xml:space="preserve">Redi </t>
  </si>
  <si>
    <t>13</t>
  </si>
  <si>
    <t>14</t>
  </si>
  <si>
    <t>15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</si>
  <si>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</si>
  <si>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</si>
  <si>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</si>
  <si>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</si>
  <si>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</si>
  <si>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</si>
  <si>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</si>
  <si>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</si>
  <si>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</si>
  <si>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</si>
  <si>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</si>
  <si>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</si>
  <si>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</si>
  <si>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</si>
  <si>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</si>
  <si>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</si>
  <si>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</si>
  <si>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</si>
  <si>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</si>
  <si>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</si>
  <si>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</si>
  <si>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</si>
  <si>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</si>
  <si>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</si>
  <si>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</si>
  <si>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</si>
  <si>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</si>
  <si>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57</t>
  </si>
  <si>
    <t>58</t>
  </si>
  <si>
    <t>59</t>
  </si>
  <si>
    <t>71</t>
  </si>
  <si>
    <t>72-73</t>
  </si>
  <si>
    <t>79</t>
  </si>
  <si>
    <t>82</t>
  </si>
  <si>
    <t>83</t>
  </si>
  <si>
    <t>38</t>
  </si>
  <si>
    <t>5. etapi punktid</t>
  </si>
  <si>
    <t xml:space="preserve">Otsus </t>
  </si>
  <si>
    <t xml:space="preserve">Reigo </t>
  </si>
  <si>
    <t xml:space="preserve">Väli </t>
  </si>
  <si>
    <t xml:space="preserve">Triin </t>
  </si>
  <si>
    <t xml:space="preserve">Gede </t>
  </si>
  <si>
    <t xml:space="preserve">Anu </t>
  </si>
  <si>
    <t xml:space="preserve">Maarja </t>
  </si>
  <si>
    <t xml:space="preserve">Kuuskvere </t>
  </si>
  <si>
    <t xml:space="preserve">Mari-Liis </t>
  </si>
  <si>
    <t xml:space="preserve">Juul </t>
  </si>
  <si>
    <t>Kaja</t>
  </si>
  <si>
    <t>Ingrid</t>
  </si>
  <si>
    <r>
      <t>Wattbike 2011 võistlussarja üldine punktiarvestus peale 5. etappi</t>
    </r>
    <r>
      <rPr>
        <sz val="10"/>
        <rFont val="Tahoma"/>
        <family val="2"/>
      </rPr>
      <t xml:space="preserve">                                                            Wattbike 2. Tallinna lahtised MV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</si>
  <si>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</si>
  <si>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</si>
  <si>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</si>
  <si>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</si>
  <si>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</si>
  <si>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</si>
  <si>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</si>
  <si>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</si>
  <si>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</si>
  <si>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</si>
  <si>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16</t>
  </si>
  <si>
    <t>17</t>
  </si>
  <si>
    <t>18</t>
  </si>
  <si>
    <t>19</t>
  </si>
  <si>
    <t>20</t>
  </si>
  <si>
    <t>21</t>
  </si>
  <si>
    <t>39</t>
  </si>
  <si>
    <t>40</t>
  </si>
  <si>
    <t>41</t>
  </si>
  <si>
    <t>53</t>
  </si>
  <si>
    <t>54</t>
  </si>
  <si>
    <t>55</t>
  </si>
  <si>
    <t>56</t>
  </si>
  <si>
    <t>62</t>
  </si>
  <si>
    <t>63</t>
  </si>
  <si>
    <t>64</t>
  </si>
  <si>
    <t>70</t>
  </si>
  <si>
    <t>74</t>
  </si>
  <si>
    <t>84</t>
  </si>
  <si>
    <t>85</t>
  </si>
  <si>
    <t>86</t>
  </si>
  <si>
    <t>87</t>
  </si>
  <si>
    <t>88</t>
  </si>
  <si>
    <t>89</t>
  </si>
  <si>
    <t>11-12</t>
  </si>
  <si>
    <t>60-61</t>
  </si>
  <si>
    <t>65-66</t>
  </si>
  <si>
    <t>67-69</t>
  </si>
  <si>
    <t>75-76</t>
  </si>
  <si>
    <t>77-78</t>
  </si>
  <si>
    <t>80-81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</si>
</sst>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5">
    <font>
      <sz val="10"/>
      <name val="Arial"/>
      <family val="0"/>
    </font>
    <font>
      <b/>
      <sz val="12"/>
      <name val="Tahoma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2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0" fontId="0" fillId="0" borderId="1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 wrapText="1"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20" fontId="0" fillId="0" borderId="1" xfId="0" applyNumberFormat="1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0" fontId="0" fillId="0" borderId="1" xfId="0" applyNumberFormat="1" applyFont="1" applyBorder="1" applyAlignment="1">
      <alignment horizontal="left"/>
    </xf>
    <xf numFmtId="0" fontId="1" fillId="0" borderId="5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emf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hyperlink" Target="http://www.google.ee/imgres?imgurl=http://www.ut.ee/rahvatants/wp-content/uploads/2008/03/arctic-sport-jpg.JPG&amp;imgrefurl=http://www.ut.ee/rahvatants/%3Fp%3D73&amp;usg=__zRJVxxNSljd515Z_w0o12eEnTE4=&amp;h=819&amp;w=1350&amp;sz=151&amp;hl=et&amp;start=0&amp;zoom=1&amp;tbnid=T2uMgwYJXnealM:&amp;tbnh=142&amp;tbnw=211&amp;prev=/images%3Fq%3Darctic%2Bsport%26um%3D1%26hl%3Det%26sa%3DN%26biw%3D1003%26bih%3D583%26tbs%3Disch:1&amp;um=1&amp;itbs=1&amp;iact=hc&amp;vpx=129&amp;vpy=89&amp;dur=405&amp;hovh=175&amp;hovw=288&amp;tx=146&amp;ty=89&amp;ei=g5QMTabQOsbpObqHufMI&amp;oei=g5QMTabQOsbpObqHufMI&amp;esq=1&amp;page=1&amp;ndsp=15&amp;ved=1t:429,r:0,s:0" TargetMode="External" /><Relationship Id="rId12" Type="http://schemas.openxmlformats.org/officeDocument/2006/relationships/hyperlink" Target="http://www.google.ee/imgres?imgurl=http://www.ut.ee/rahvatants/wp-content/uploads/2008/03/arctic-sport-jpg.JPG&amp;imgrefurl=http://www.ut.ee/rahvatants/%3Fp%3D73&amp;usg=__zRJVxxNSljd515Z_w0o12eEnTE4=&amp;h=819&amp;w=1350&amp;sz=151&amp;hl=et&amp;start=0&amp;zoom=1&amp;tbnid=T2uMgwYJXnealM:&amp;tbnh=142&amp;tbnw=211&amp;prev=/images%3Fq%3Darctic%2Bsport%26um%3D1%26hl%3Det%26sa%3DN%26biw%3D1003%26bih%3D583%26tbs%3Disch:1&amp;um=1&amp;itbs=1&amp;iact=hc&amp;vpx=129&amp;vpy=89&amp;dur=405&amp;hovh=175&amp;hovw=288&amp;tx=146&amp;ty=89&amp;ei=g5QMTabQOsbpObqHufMI&amp;oei=g5QMTabQOsbpObqHufMI&amp;esq=1&amp;page=1&amp;ndsp=15&amp;ved=1t:429,r:0,s:0" TargetMode="External" /><Relationship Id="rId13" Type="http://schemas.openxmlformats.org/officeDocument/2006/relationships/image" Target="../media/image11.jpeg" /><Relationship Id="rId14" Type="http://schemas.openxmlformats.org/officeDocument/2006/relationships/hyperlink" Target="http://www.google.ee/imgres?imgurl=http://www.ut.ee/rahvatants/wp-content/uploads/2008/03/arctic-sport-jpg.JPG&amp;imgrefurl=http://www.ut.ee/rahvatants/%3Fp%3D73&amp;usg=__zRJVxxNSljd515Z_w0o12eEnTE4=&amp;h=819&amp;w=1350&amp;sz=151&amp;hl=et&amp;start=0&amp;zoom=1&amp;tbnid=T2uMgwYJXnealM:&amp;tbnh=142&amp;tbnw=211&amp;prev=/images%3Fq%3Darctic%2Bsport%26um%3D1%26hl%3Det%26sa%3DN%26biw%3D1003%26bih%3D583%26tbs%3Disch:1&amp;um=1&amp;itbs=1&amp;iact=hc&amp;vpx=129&amp;vpy=89&amp;dur=405&amp;hovh=175&amp;hovw=288&amp;tx=146&amp;ty=89&amp;ei=g5QMTabQOsbpObqHufMI&amp;oei=g5QMTabQOsbpObqHufMI&amp;esq=1&amp;page=1&amp;ndsp=15&amp;ved=1t:429,r:0,s:0" TargetMode="External" /><Relationship Id="rId15" Type="http://schemas.openxmlformats.org/officeDocument/2006/relationships/hyperlink" Target="http://www.google.ee/imgres?imgurl=http://www.ut.ee/rahvatants/wp-content/uploads/2008/03/arctic-sport-jpg.JPG&amp;imgrefurl=http://www.ut.ee/rahvatants/%3Fp%3D73&amp;usg=__zRJVxxNSljd515Z_w0o12eEnTE4=&amp;h=819&amp;w=1350&amp;sz=151&amp;hl=et&amp;start=0&amp;zoom=1&amp;tbnid=T2uMgwYJXnealM:&amp;tbnh=142&amp;tbnw=211&amp;prev=/images%3Fq%3Darctic%2Bsport%26um%3D1%26hl%3Det%26sa%3DN%26biw%3D1003%26bih%3D583%26tbs%3Disch:1&amp;um=1&amp;itbs=1&amp;iact=hc&amp;vpx=129&amp;vpy=89&amp;dur=405&amp;hovh=175&amp;hovw=288&amp;tx=146&amp;ty=89&amp;ei=g5QMTabQOsbpObqHufMI&amp;oei=g5QMTabQOsbpObqHufMI&amp;esq=1&amp;page=1&amp;ndsp=15&amp;ved=1t:429,r:0,s:0" TargetMode="External" /><Relationship Id="rId16" Type="http://schemas.openxmlformats.org/officeDocument/2006/relationships/hyperlink" Target="http://www.google.ee/imgres?imgurl=http://www.ut.ee/rahvatants/wp-content/uploads/2008/03/arctic-sport-jpg.JPG&amp;imgrefurl=http://www.ut.ee/rahvatants/%3Fp%3D73&amp;usg=__zRJVxxNSljd515Z_w0o12eEnTE4=&amp;h=819&amp;w=1350&amp;sz=151&amp;hl=et&amp;start=0&amp;zoom=1&amp;tbnid=T2uMgwYJXnealM:&amp;tbnh=142&amp;tbnw=211&amp;prev=/images%3Fq%3Darctic%2Bsport%26um%3D1%26hl%3Det%26sa%3DN%26biw%3D1003%26bih%3D583%26tbs%3Disch:1&amp;um=1&amp;itbs=1&amp;iact=hc&amp;vpx=129&amp;vpy=89&amp;dur=405&amp;hovh=175&amp;hovw=288&amp;tx=146&amp;ty=89&amp;ei=g5QMTabQOsbpObqHufMI&amp;oei=g5QMTabQOsbpObqHufMI&amp;esq=1&amp;page=1&amp;ndsp=15&amp;ved=1t:429,r:0,s:0" TargetMode="External" /><Relationship Id="rId17" Type="http://schemas.openxmlformats.org/officeDocument/2006/relationships/hyperlink" Target="http://www.google.ee/imgres?imgurl=http://www.ut.ee/rahvatants/wp-content/uploads/2008/03/arctic-sport-jpg.JPG&amp;imgrefurl=http://www.ut.ee/rahvatants/%3Fp%3D73&amp;usg=__zRJVxxNSljd515Z_w0o12eEnTE4=&amp;h=819&amp;w=1350&amp;sz=151&amp;hl=et&amp;start=0&amp;zoom=1&amp;tbnid=T2uMgwYJXnealM:&amp;tbnh=142&amp;tbnw=211&amp;prev=/images%3Fq%3Darctic%2Bsport%26um%3D1%26hl%3Det%26sa%3DN%26biw%3D1003%26bih%3D583%26tbs%3Disch:1&amp;um=1&amp;itbs=1&amp;iact=hc&amp;vpx=129&amp;vpy=89&amp;dur=405&amp;hovh=175&amp;hovw=288&amp;tx=146&amp;ty=89&amp;ei=g5QMTabQOsbpObqHufMI&amp;oei=g5QMTabQOsbpObqHufMI&amp;esq=1&amp;page=1&amp;ndsp=15&amp;ved=1t:429,r:0,s:0" TargetMode="External" /><Relationship Id="rId18" Type="http://schemas.openxmlformats.org/officeDocument/2006/relationships/image" Target="../media/image12.jpeg" /><Relationship Id="rId19" Type="http://schemas.openxmlformats.org/officeDocument/2006/relationships/hyperlink" Target="http://www.google.ee/imgres?imgurl=http://www.ut.ee/rahvatants/wp-content/uploads/2008/03/arctic-sport-jpg.JPG&amp;imgrefurl=http://www.ut.ee/rahvatants/%3Fp%3D73&amp;usg=__zRJVxxNSljd515Z_w0o12eEnTE4=&amp;h=819&amp;w=1350&amp;sz=151&amp;hl=et&amp;start=0&amp;zoom=1&amp;tbnid=T2uMgwYJXnealM:&amp;tbnh=142&amp;tbnw=211&amp;prev=/images%3Fq%3Darctic%2Bsport%26um%3D1%26hl%3Det%26sa%3DN%26biw%3D1003%26bih%3D583%26tbs%3Disch:1&amp;um=1&amp;itbs=1&amp;iact=hc&amp;vpx=129&amp;vpy=89&amp;dur=405&amp;hovh=175&amp;hovw=288&amp;tx=146&amp;ty=89&amp;ei=g5QMTabQOsbpObqHufMI&amp;oei=g5QMTabQOsbpObqHufMI&amp;esq=1&amp;page=1&amp;ndsp=15&amp;ved=1t:429,r:0,s:0" TargetMode="External" /><Relationship Id="rId20" Type="http://schemas.openxmlformats.org/officeDocument/2006/relationships/hyperlink" Target="http://www.google.ee/imgres?imgurl=http://www.ut.ee/rahvatants/wp-content/uploads/2008/03/arctic-sport-jpg.JPG&amp;imgrefurl=http://www.ut.ee/rahvatants/%3Fp%3D73&amp;usg=__zRJVxxNSljd515Z_w0o12eEnTE4=&amp;h=819&amp;w=1350&amp;sz=151&amp;hl=et&amp;start=0&amp;zoom=1&amp;tbnid=T2uMgwYJXnealM:&amp;tbnh=142&amp;tbnw=211&amp;prev=/images%3Fq%3Darctic%2Bsport%26um%3D1%26hl%3Det%26sa%3DN%26biw%3D1003%26bih%3D583%26tbs%3Disch:1&amp;um=1&amp;itbs=1&amp;iact=hc&amp;vpx=129&amp;vpy=89&amp;dur=405&amp;hovh=175&amp;hovw=288&amp;tx=146&amp;ty=89&amp;ei=g5QMTabQOsbpObqHufMI&amp;oei=g5QMTabQOsbpObqHufMI&amp;esq=1&amp;page=1&amp;ndsp=15&amp;ved=1t:429,r:0,s: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2</xdr:row>
      <xdr:rowOff>76200</xdr:rowOff>
    </xdr:from>
    <xdr:to>
      <xdr:col>16</xdr:col>
      <xdr:colOff>114300</xdr:colOff>
      <xdr:row>20</xdr:row>
      <xdr:rowOff>38100</xdr:rowOff>
    </xdr:to>
    <xdr:grpSp>
      <xdr:nvGrpSpPr>
        <xdr:cNvPr id="1" name="Group 1"/>
        <xdr:cNvGrpSpPr>
          <a:grpSpLocks/>
        </xdr:cNvGrpSpPr>
      </xdr:nvGrpSpPr>
      <xdr:grpSpPr>
        <a:xfrm>
          <a:off x="7372350" y="990600"/>
          <a:ext cx="3095625" cy="2876550"/>
          <a:chOff x="820" y="122"/>
          <a:chExt cx="325" cy="464"/>
        </a:xfrm>
        <a:solidFill>
          <a:srgbClr val="FFFFFF"/>
        </a:solidFill>
      </xdr:grpSpPr>
      <xdr:pic>
        <xdr:nvPicPr>
          <xdr:cNvPr id="2" name="Picture 14" descr="WildEvents banner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2" y="351"/>
            <a:ext cx="185" cy="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3" descr="Sparta_logo_CMYK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14" y="228"/>
            <a:ext cx="118" cy="8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0" descr="Hasartm%E4ngun%F5ukogu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1" y="196"/>
            <a:ext cx="146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31" y="122"/>
            <a:ext cx="120" cy="6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28" y="320"/>
            <a:ext cx="92" cy="8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821" y="272"/>
            <a:ext cx="181" cy="6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824" y="413"/>
            <a:ext cx="98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953" y="411"/>
            <a:ext cx="150" cy="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0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820" y="511"/>
            <a:ext cx="116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rg_hi">
            <a:hlinkClick r:id="rId12"/>
          </xdr:cNvPr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952" y="500"/>
            <a:ext cx="141" cy="8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il_fi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981" y="125"/>
            <a:ext cx="164" cy="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11</xdr:col>
      <xdr:colOff>66675</xdr:colOff>
      <xdr:row>21</xdr:row>
      <xdr:rowOff>76200</xdr:rowOff>
    </xdr:from>
    <xdr:to>
      <xdr:col>16</xdr:col>
      <xdr:colOff>114300</xdr:colOff>
      <xdr:row>42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7372350" y="4067175"/>
          <a:ext cx="3095625" cy="3324225"/>
          <a:chOff x="820" y="122"/>
          <a:chExt cx="325" cy="464"/>
        </a:xfrm>
        <a:solidFill>
          <a:srgbClr val="FFFFFF"/>
        </a:solidFill>
      </xdr:grpSpPr>
      <xdr:pic>
        <xdr:nvPicPr>
          <xdr:cNvPr id="14" name="Picture 14" descr="WildEvents banner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2" y="351"/>
            <a:ext cx="185" cy="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13" descr="Sparta_logo_CMYK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14" y="228"/>
            <a:ext cx="118" cy="8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Picture 10" descr="Hasartm%E4ngun%F5ukogu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1" y="196"/>
            <a:ext cx="146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Picture 17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31" y="122"/>
            <a:ext cx="120" cy="6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Picture 18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28" y="320"/>
            <a:ext cx="92" cy="8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821" y="272"/>
            <a:ext cx="181" cy="6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Picture 20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824" y="413"/>
            <a:ext cx="98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Picture 21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953" y="411"/>
            <a:ext cx="150" cy="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2" name="Picture 2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820" y="511"/>
            <a:ext cx="116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" name="rg_hi">
            <a:hlinkClick r:id="rId15"/>
          </xdr:cNvPr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952" y="500"/>
            <a:ext cx="141" cy="8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" name="il_fi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981" y="125"/>
            <a:ext cx="164" cy="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11</xdr:col>
      <xdr:colOff>66675</xdr:colOff>
      <xdr:row>42</xdr:row>
      <xdr:rowOff>76200</xdr:rowOff>
    </xdr:from>
    <xdr:to>
      <xdr:col>16</xdr:col>
      <xdr:colOff>114300</xdr:colOff>
      <xdr:row>62</xdr:row>
      <xdr:rowOff>38100</xdr:rowOff>
    </xdr:to>
    <xdr:grpSp>
      <xdr:nvGrpSpPr>
        <xdr:cNvPr id="25" name="Group 25"/>
        <xdr:cNvGrpSpPr>
          <a:grpSpLocks/>
        </xdr:cNvGrpSpPr>
      </xdr:nvGrpSpPr>
      <xdr:grpSpPr>
        <a:xfrm>
          <a:off x="7372350" y="7467600"/>
          <a:ext cx="3095625" cy="3200400"/>
          <a:chOff x="820" y="122"/>
          <a:chExt cx="325" cy="464"/>
        </a:xfrm>
        <a:solidFill>
          <a:srgbClr val="FFFFFF"/>
        </a:solidFill>
      </xdr:grpSpPr>
      <xdr:pic>
        <xdr:nvPicPr>
          <xdr:cNvPr id="26" name="Picture 14" descr="WildEvents banner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2" y="351"/>
            <a:ext cx="185" cy="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7" name="Picture 13" descr="Sparta_logo_CMYK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14" y="228"/>
            <a:ext cx="118" cy="8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8" name="Picture 10" descr="Hasartm%E4ngun%F5ukogu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1" y="196"/>
            <a:ext cx="146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9" name="Picture 2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31" y="122"/>
            <a:ext cx="120" cy="6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0" name="Picture 3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28" y="320"/>
            <a:ext cx="92" cy="8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1" name="Picture 31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821" y="272"/>
            <a:ext cx="181" cy="6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2" name="Picture 32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824" y="413"/>
            <a:ext cx="98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3" name="Picture 33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953" y="411"/>
            <a:ext cx="150" cy="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4" name="Picture 34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820" y="511"/>
            <a:ext cx="116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5" name="rg_hi">
            <a:hlinkClick r:id="rId17"/>
          </xdr:cNvPr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952" y="500"/>
            <a:ext cx="141" cy="8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6" name="il_fi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981" y="125"/>
            <a:ext cx="164" cy="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11</xdr:col>
      <xdr:colOff>466725</xdr:colOff>
      <xdr:row>0</xdr:row>
      <xdr:rowOff>180975</xdr:rowOff>
    </xdr:from>
    <xdr:to>
      <xdr:col>15</xdr:col>
      <xdr:colOff>209550</xdr:colOff>
      <xdr:row>1</xdr:row>
      <xdr:rowOff>457200</xdr:rowOff>
    </xdr:to>
    <xdr:pic>
      <xdr:nvPicPr>
        <xdr:cNvPr id="37" name="Picture 3" descr="20081103_WATTBIKE_LOGO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772400" y="180975"/>
          <a:ext cx="2181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63</xdr:row>
      <xdr:rowOff>28575</xdr:rowOff>
    </xdr:from>
    <xdr:to>
      <xdr:col>16</xdr:col>
      <xdr:colOff>114300</xdr:colOff>
      <xdr:row>82</xdr:row>
      <xdr:rowOff>152400</xdr:rowOff>
    </xdr:to>
    <xdr:grpSp>
      <xdr:nvGrpSpPr>
        <xdr:cNvPr id="38" name="Group 38"/>
        <xdr:cNvGrpSpPr>
          <a:grpSpLocks/>
        </xdr:cNvGrpSpPr>
      </xdr:nvGrpSpPr>
      <xdr:grpSpPr>
        <a:xfrm>
          <a:off x="7372350" y="10820400"/>
          <a:ext cx="3095625" cy="3200400"/>
          <a:chOff x="820" y="122"/>
          <a:chExt cx="325" cy="464"/>
        </a:xfrm>
        <a:solidFill>
          <a:srgbClr val="FFFFFF"/>
        </a:solidFill>
      </xdr:grpSpPr>
      <xdr:pic>
        <xdr:nvPicPr>
          <xdr:cNvPr id="39" name="Picture 14" descr="WildEvents banner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2" y="351"/>
            <a:ext cx="185" cy="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0" name="Picture 13" descr="Sparta_logo_CMYK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14" y="228"/>
            <a:ext cx="118" cy="8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1" name="Picture 10" descr="Hasartm%E4ngun%F5ukogu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1" y="196"/>
            <a:ext cx="146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2" name="Picture 4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31" y="122"/>
            <a:ext cx="120" cy="6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3" name="Picture 43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28" y="320"/>
            <a:ext cx="92" cy="8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4" name="Picture 44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821" y="272"/>
            <a:ext cx="181" cy="6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5" name="Picture 45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824" y="413"/>
            <a:ext cx="98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6" name="Picture 46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953" y="411"/>
            <a:ext cx="150" cy="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7" name="Picture 47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820" y="511"/>
            <a:ext cx="116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8" name="rg_hi">
            <a:hlinkClick r:id="rId20"/>
          </xdr:cNvPr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952" y="500"/>
            <a:ext cx="141" cy="8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9" name="il_fi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981" y="125"/>
            <a:ext cx="164" cy="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workbookViewId="0" topLeftCell="A1">
      <pane ySplit="2" topLeftCell="BM3" activePane="bottomLeft" state="frozen"/>
      <selection pane="topLeft" activeCell="A1" sqref="A1"/>
      <selection pane="bottomLeft" activeCell="R5" sqref="R5"/>
    </sheetView>
  </sheetViews>
  <sheetFormatPr defaultColWidth="9.140625" defaultRowHeight="12.75"/>
  <cols>
    <col min="2" max="2" width="10.28125" style="0" bestFit="1" customWidth="1"/>
    <col min="3" max="3" width="11.00390625" style="0" bestFit="1" customWidth="1"/>
    <col min="4" max="4" width="12.421875" style="6" bestFit="1" customWidth="1"/>
    <col min="9" max="9" width="8.8515625" style="0" customWidth="1"/>
    <col min="10" max="10" width="12.140625" style="0" customWidth="1"/>
    <col min="11" max="11" width="9.140625" style="7" customWidth="1"/>
  </cols>
  <sheetData>
    <row r="1" spans="1:13" ht="33.75" customHeight="1" thickBot="1">
      <c r="A1" s="26" t="s">
        <v>222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1"/>
      <c r="M1" s="1"/>
    </row>
    <row r="2" spans="1:11" ht="38.25">
      <c r="A2" s="29" t="s">
        <v>0</v>
      </c>
      <c r="B2" s="30" t="s">
        <v>1</v>
      </c>
      <c r="C2" s="31" t="s">
        <v>2</v>
      </c>
      <c r="D2" s="32" t="s">
        <v>3</v>
      </c>
      <c r="E2" s="31" t="s">
        <v>4</v>
      </c>
      <c r="F2" s="31" t="s">
        <v>5</v>
      </c>
      <c r="G2" s="31" t="s">
        <v>6</v>
      </c>
      <c r="H2" s="31" t="s">
        <v>153</v>
      </c>
      <c r="I2" s="31" t="s">
        <v>209</v>
      </c>
      <c r="J2" s="31" t="s">
        <v>7</v>
      </c>
      <c r="K2" s="33" t="s">
        <v>8</v>
      </c>
    </row>
    <row r="3" spans="1:11" ht="12.75">
      <c r="A3" s="21" t="s">
        <v>223</v>
      </c>
      <c r="B3" s="15" t="s">
        <v>9</v>
      </c>
      <c r="C3" s="15" t="s">
        <v>10</v>
      </c>
      <c r="D3" s="15" t="s">
        <v>11</v>
      </c>
      <c r="E3" s="2">
        <v>133</v>
      </c>
      <c r="F3" s="2">
        <v>153</v>
      </c>
      <c r="G3" s="2">
        <v>146</v>
      </c>
      <c r="H3" s="2">
        <v>153</v>
      </c>
      <c r="I3" s="2">
        <v>168</v>
      </c>
      <c r="J3" s="2">
        <f>SUM(E3+F3+G3+H3+I3)</f>
        <v>753</v>
      </c>
      <c r="K3" s="13">
        <v>1</v>
      </c>
    </row>
    <row r="4" spans="1:11" ht="12.75">
      <c r="A4" s="21" t="s">
        <v>224</v>
      </c>
      <c r="B4" s="15" t="s">
        <v>12</v>
      </c>
      <c r="C4" s="15" t="s">
        <v>13</v>
      </c>
      <c r="D4" s="15" t="s">
        <v>11</v>
      </c>
      <c r="E4" s="2">
        <v>148</v>
      </c>
      <c r="F4" s="2">
        <v>146</v>
      </c>
      <c r="G4" s="2">
        <v>135</v>
      </c>
      <c r="H4" s="2">
        <v>139</v>
      </c>
      <c r="I4" s="2">
        <v>142</v>
      </c>
      <c r="J4" s="2">
        <f>SUM(E4+F4+G4+H4+I4)</f>
        <v>710</v>
      </c>
      <c r="K4" s="13">
        <v>2</v>
      </c>
    </row>
    <row r="5" spans="1:11" ht="12.75">
      <c r="A5" s="21" t="s">
        <v>225</v>
      </c>
      <c r="B5" s="16" t="s">
        <v>18</v>
      </c>
      <c r="C5" s="16" t="s">
        <v>19</v>
      </c>
      <c r="D5" s="15" t="s">
        <v>20</v>
      </c>
      <c r="E5" s="2">
        <v>146</v>
      </c>
      <c r="F5" s="2">
        <v>128</v>
      </c>
      <c r="G5" s="2">
        <v>131</v>
      </c>
      <c r="H5" s="2">
        <v>150</v>
      </c>
      <c r="I5" s="2">
        <v>153</v>
      </c>
      <c r="J5" s="2">
        <f>SUM(E5+F5+G5+H5+I5)</f>
        <v>708</v>
      </c>
      <c r="K5" s="13">
        <v>1</v>
      </c>
    </row>
    <row r="6" spans="1:11" ht="12.75">
      <c r="A6" s="21" t="s">
        <v>226</v>
      </c>
      <c r="B6" s="16" t="s">
        <v>16</v>
      </c>
      <c r="C6" s="16" t="s">
        <v>17</v>
      </c>
      <c r="D6" s="15" t="s">
        <v>11</v>
      </c>
      <c r="E6" s="2">
        <v>134</v>
      </c>
      <c r="F6" s="2">
        <v>124</v>
      </c>
      <c r="G6" s="2">
        <v>157</v>
      </c>
      <c r="H6" s="2">
        <v>140</v>
      </c>
      <c r="I6" s="2">
        <v>148</v>
      </c>
      <c r="J6" s="2">
        <f>SUM(E6+F6+G6+H6+I6)</f>
        <v>703</v>
      </c>
      <c r="K6" s="13">
        <v>3</v>
      </c>
    </row>
    <row r="7" spans="1:11" ht="12.75">
      <c r="A7" s="21" t="s">
        <v>227</v>
      </c>
      <c r="B7" s="15" t="s">
        <v>18</v>
      </c>
      <c r="C7" s="15" t="s">
        <v>55</v>
      </c>
      <c r="D7" s="15" t="s">
        <v>20</v>
      </c>
      <c r="E7" s="2">
        <v>168</v>
      </c>
      <c r="F7" s="2">
        <v>175</v>
      </c>
      <c r="G7" s="2"/>
      <c r="H7" s="2">
        <v>162</v>
      </c>
      <c r="I7" s="2">
        <v>175</v>
      </c>
      <c r="J7" s="2">
        <f>SUM(E7+F7+G7+H7+I7)</f>
        <v>680</v>
      </c>
      <c r="K7" s="13">
        <v>2</v>
      </c>
    </row>
    <row r="8" spans="1:11" ht="12.75">
      <c r="A8" s="21" t="s">
        <v>228</v>
      </c>
      <c r="B8" s="16" t="s">
        <v>28</v>
      </c>
      <c r="C8" s="16" t="s">
        <v>29</v>
      </c>
      <c r="D8" s="15" t="s">
        <v>20</v>
      </c>
      <c r="E8" s="2">
        <v>125</v>
      </c>
      <c r="F8" s="2">
        <v>138</v>
      </c>
      <c r="G8" s="2">
        <v>123</v>
      </c>
      <c r="H8" s="2">
        <v>138</v>
      </c>
      <c r="I8" s="2">
        <v>150</v>
      </c>
      <c r="J8" s="2">
        <f>SUM(E8+F8+G8+H8+I8)</f>
        <v>674</v>
      </c>
      <c r="K8" s="13">
        <v>3</v>
      </c>
    </row>
    <row r="9" spans="1:11" ht="12.75">
      <c r="A9" s="21" t="s">
        <v>229</v>
      </c>
      <c r="B9" s="15" t="s">
        <v>24</v>
      </c>
      <c r="C9" s="15" t="s">
        <v>25</v>
      </c>
      <c r="D9" s="15" t="s">
        <v>11</v>
      </c>
      <c r="E9" s="2">
        <v>138</v>
      </c>
      <c r="F9" s="2">
        <v>134</v>
      </c>
      <c r="G9" s="2">
        <v>128</v>
      </c>
      <c r="H9" s="2">
        <v>137</v>
      </c>
      <c r="I9" s="2">
        <v>129</v>
      </c>
      <c r="J9" s="2">
        <f>SUM(E9+F9+G9+H9+I9)</f>
        <v>666</v>
      </c>
      <c r="K9" s="13">
        <v>4</v>
      </c>
    </row>
    <row r="10" spans="1:11" ht="12.75">
      <c r="A10" s="21" t="s">
        <v>230</v>
      </c>
      <c r="B10" s="15" t="s">
        <v>21</v>
      </c>
      <c r="C10" s="15" t="s">
        <v>22</v>
      </c>
      <c r="D10" s="15" t="s">
        <v>23</v>
      </c>
      <c r="E10" s="2">
        <v>122</v>
      </c>
      <c r="F10" s="2">
        <v>140</v>
      </c>
      <c r="G10" s="2">
        <v>140</v>
      </c>
      <c r="H10" s="2">
        <v>129</v>
      </c>
      <c r="I10" s="2">
        <v>131</v>
      </c>
      <c r="J10" s="2">
        <f>SUM(E10+F10+G10+H10+I10)</f>
        <v>662</v>
      </c>
      <c r="K10" s="13">
        <v>1</v>
      </c>
    </row>
    <row r="11" spans="1:11" ht="12.75">
      <c r="A11" s="21" t="s">
        <v>231</v>
      </c>
      <c r="B11" s="15" t="s">
        <v>60</v>
      </c>
      <c r="C11" s="15" t="s">
        <v>61</v>
      </c>
      <c r="D11" s="15" t="s">
        <v>11</v>
      </c>
      <c r="E11" s="2">
        <v>157</v>
      </c>
      <c r="F11" s="2"/>
      <c r="G11" s="2">
        <v>162</v>
      </c>
      <c r="H11" s="2">
        <v>175</v>
      </c>
      <c r="I11" s="2">
        <v>157</v>
      </c>
      <c r="J11" s="2">
        <f>SUM(E11+F11+G11+H11+I11)</f>
        <v>651</v>
      </c>
      <c r="K11" s="13">
        <v>5</v>
      </c>
    </row>
    <row r="12" spans="1:11" ht="12.75">
      <c r="A12" s="21" t="s">
        <v>232</v>
      </c>
      <c r="B12" s="15" t="s">
        <v>41</v>
      </c>
      <c r="C12" s="15" t="s">
        <v>42</v>
      </c>
      <c r="D12" s="15" t="s">
        <v>11</v>
      </c>
      <c r="E12" s="2">
        <v>136</v>
      </c>
      <c r="F12" s="2">
        <v>119</v>
      </c>
      <c r="G12" s="2">
        <v>116</v>
      </c>
      <c r="H12" s="2">
        <v>135</v>
      </c>
      <c r="I12" s="2">
        <v>136</v>
      </c>
      <c r="J12" s="2">
        <f>SUM(E12+F12+G12+H12+I12)</f>
        <v>642</v>
      </c>
      <c r="K12" s="13">
        <v>6</v>
      </c>
    </row>
    <row r="13" spans="1:11" ht="12.75">
      <c r="A13" s="21" t="s">
        <v>257</v>
      </c>
      <c r="B13" s="15" t="s">
        <v>32</v>
      </c>
      <c r="C13" s="15" t="s">
        <v>33</v>
      </c>
      <c r="D13" s="15" t="s">
        <v>34</v>
      </c>
      <c r="E13" s="2">
        <v>126</v>
      </c>
      <c r="F13" s="2">
        <v>132</v>
      </c>
      <c r="G13" s="2">
        <v>124</v>
      </c>
      <c r="H13" s="2">
        <v>124</v>
      </c>
      <c r="I13" s="2">
        <v>128</v>
      </c>
      <c r="J13" s="2">
        <f>SUM(E13+F13+G13+H13+I13)</f>
        <v>634</v>
      </c>
      <c r="K13" s="13">
        <v>1</v>
      </c>
    </row>
    <row r="14" spans="1:11" ht="12.75">
      <c r="A14" s="21" t="s">
        <v>257</v>
      </c>
      <c r="B14" s="15" t="s">
        <v>26</v>
      </c>
      <c r="C14" s="15" t="s">
        <v>27</v>
      </c>
      <c r="D14" s="15" t="s">
        <v>11</v>
      </c>
      <c r="E14" s="2">
        <v>118</v>
      </c>
      <c r="F14" s="2">
        <v>133</v>
      </c>
      <c r="G14" s="2">
        <v>140</v>
      </c>
      <c r="H14" s="2">
        <v>118</v>
      </c>
      <c r="I14" s="2">
        <v>125</v>
      </c>
      <c r="J14" s="2">
        <f>SUM(E14+F14+G14+H14+I14)</f>
        <v>634</v>
      </c>
      <c r="K14" s="13">
        <v>7</v>
      </c>
    </row>
    <row r="15" spans="1:11" ht="12.75">
      <c r="A15" s="21" t="s">
        <v>170</v>
      </c>
      <c r="B15" s="15" t="s">
        <v>18</v>
      </c>
      <c r="C15" s="15" t="s">
        <v>46</v>
      </c>
      <c r="D15" s="15" t="s">
        <v>34</v>
      </c>
      <c r="E15" s="2">
        <v>128</v>
      </c>
      <c r="F15" s="2">
        <v>121</v>
      </c>
      <c r="G15" s="2">
        <v>118</v>
      </c>
      <c r="H15" s="2">
        <v>133</v>
      </c>
      <c r="I15" s="2">
        <v>133</v>
      </c>
      <c r="J15" s="2">
        <f>SUM(E15+F15+G15+H15+I15)</f>
        <v>633</v>
      </c>
      <c r="K15" s="13">
        <v>2</v>
      </c>
    </row>
    <row r="16" spans="1:11" ht="12.75">
      <c r="A16" s="21" t="s">
        <v>171</v>
      </c>
      <c r="B16" s="15" t="s">
        <v>76</v>
      </c>
      <c r="C16" s="15" t="s">
        <v>77</v>
      </c>
      <c r="D16" s="15" t="s">
        <v>20</v>
      </c>
      <c r="E16" s="2">
        <v>153</v>
      </c>
      <c r="F16" s="2"/>
      <c r="G16" s="2">
        <v>139</v>
      </c>
      <c r="H16" s="2">
        <v>168</v>
      </c>
      <c r="I16" s="2">
        <v>162</v>
      </c>
      <c r="J16" s="2">
        <f>SUM(E16+F16+G16+H16+I16)</f>
        <v>622</v>
      </c>
      <c r="K16" s="13">
        <v>4</v>
      </c>
    </row>
    <row r="17" spans="1:11" ht="12.75">
      <c r="A17" s="21" t="s">
        <v>172</v>
      </c>
      <c r="B17" s="15" t="s">
        <v>35</v>
      </c>
      <c r="C17" s="15" t="s">
        <v>36</v>
      </c>
      <c r="D17" s="15" t="s">
        <v>11</v>
      </c>
      <c r="E17" s="2">
        <v>123</v>
      </c>
      <c r="F17" s="2">
        <v>137</v>
      </c>
      <c r="G17" s="2">
        <v>122</v>
      </c>
      <c r="H17" s="2">
        <v>121</v>
      </c>
      <c r="I17" s="2">
        <v>118</v>
      </c>
      <c r="J17" s="2">
        <f>SUM(E17+F17+G17+H17+I17)</f>
        <v>621</v>
      </c>
      <c r="K17" s="13">
        <v>8</v>
      </c>
    </row>
    <row r="18" spans="1:11" ht="12.75">
      <c r="A18" s="21" t="s">
        <v>233</v>
      </c>
      <c r="B18" s="20" t="s">
        <v>18</v>
      </c>
      <c r="C18" s="20" t="s">
        <v>45</v>
      </c>
      <c r="D18" s="20" t="s">
        <v>20</v>
      </c>
      <c r="E18" s="2">
        <v>121</v>
      </c>
      <c r="F18" s="2">
        <v>139</v>
      </c>
      <c r="G18" s="2">
        <v>109</v>
      </c>
      <c r="H18" s="2">
        <v>123</v>
      </c>
      <c r="I18" s="2">
        <v>127</v>
      </c>
      <c r="J18" s="2">
        <f>SUM(E18+F18+G18+H18+I18)</f>
        <v>619</v>
      </c>
      <c r="K18" s="13">
        <v>5</v>
      </c>
    </row>
    <row r="19" spans="1:11" ht="12.75">
      <c r="A19" s="21" t="s">
        <v>234</v>
      </c>
      <c r="B19" s="15" t="s">
        <v>43</v>
      </c>
      <c r="C19" s="15" t="s">
        <v>44</v>
      </c>
      <c r="D19" s="15" t="s">
        <v>11</v>
      </c>
      <c r="E19" s="2">
        <v>116</v>
      </c>
      <c r="F19" s="2">
        <v>135</v>
      </c>
      <c r="G19" s="2">
        <v>119</v>
      </c>
      <c r="H19" s="2">
        <v>122</v>
      </c>
      <c r="I19" s="2">
        <v>126</v>
      </c>
      <c r="J19" s="2">
        <f>SUM(E19+F19+G19+H19+I19)</f>
        <v>618</v>
      </c>
      <c r="K19" s="13">
        <v>9</v>
      </c>
    </row>
    <row r="20" spans="1:11" ht="12.75">
      <c r="A20" s="21" t="s">
        <v>235</v>
      </c>
      <c r="B20" s="15" t="s">
        <v>52</v>
      </c>
      <c r="C20" s="15" t="s">
        <v>53</v>
      </c>
      <c r="D20" s="15" t="s">
        <v>51</v>
      </c>
      <c r="E20" s="2">
        <v>114</v>
      </c>
      <c r="F20" s="2">
        <v>107</v>
      </c>
      <c r="G20" s="2">
        <v>136</v>
      </c>
      <c r="H20" s="2">
        <v>116</v>
      </c>
      <c r="I20" s="2">
        <v>123</v>
      </c>
      <c r="J20" s="2">
        <f>SUM(E20+F20+G20+H20+I20)</f>
        <v>596</v>
      </c>
      <c r="K20" s="13">
        <v>1</v>
      </c>
    </row>
    <row r="21" spans="1:11" ht="12.75">
      <c r="A21" s="21" t="s">
        <v>236</v>
      </c>
      <c r="B21" s="15" t="s">
        <v>37</v>
      </c>
      <c r="C21" s="15" t="s">
        <v>54</v>
      </c>
      <c r="D21" s="15" t="s">
        <v>34</v>
      </c>
      <c r="E21" s="2">
        <v>109</v>
      </c>
      <c r="F21" s="2">
        <v>127</v>
      </c>
      <c r="G21" s="2">
        <v>117</v>
      </c>
      <c r="H21" s="2">
        <v>120</v>
      </c>
      <c r="I21" s="2">
        <v>120</v>
      </c>
      <c r="J21" s="2">
        <f>SUM(E21+F21+G21+H21+I21)</f>
        <v>593</v>
      </c>
      <c r="K21" s="13">
        <v>3</v>
      </c>
    </row>
    <row r="22" spans="1:11" ht="12.75">
      <c r="A22" s="21" t="s">
        <v>237</v>
      </c>
      <c r="B22" s="15" t="s">
        <v>56</v>
      </c>
      <c r="C22" s="15" t="s">
        <v>57</v>
      </c>
      <c r="D22" s="15" t="s">
        <v>58</v>
      </c>
      <c r="E22" s="2">
        <v>111</v>
      </c>
      <c r="F22" s="2">
        <v>112</v>
      </c>
      <c r="G22" s="2">
        <v>111</v>
      </c>
      <c r="H22" s="2">
        <v>126</v>
      </c>
      <c r="I22" s="2">
        <v>119</v>
      </c>
      <c r="J22" s="2">
        <f>SUM(E22+F22+G22+H22+I22)</f>
        <v>579</v>
      </c>
      <c r="K22" s="13">
        <v>1</v>
      </c>
    </row>
    <row r="23" spans="1:11" ht="12.75">
      <c r="A23" s="21" t="s">
        <v>238</v>
      </c>
      <c r="B23" s="15" t="s">
        <v>28</v>
      </c>
      <c r="C23" s="15" t="s">
        <v>59</v>
      </c>
      <c r="D23" s="15" t="s">
        <v>11</v>
      </c>
      <c r="E23" s="2">
        <v>112</v>
      </c>
      <c r="F23" s="2">
        <v>111</v>
      </c>
      <c r="G23" s="2">
        <v>111</v>
      </c>
      <c r="H23" s="2">
        <v>115</v>
      </c>
      <c r="I23" s="2">
        <v>116</v>
      </c>
      <c r="J23" s="2">
        <f>SUM(E23+F23+G23+H23+I23)</f>
        <v>565</v>
      </c>
      <c r="K23" s="13">
        <v>10</v>
      </c>
    </row>
    <row r="24" spans="1:11" ht="12.75">
      <c r="A24" s="21" t="s">
        <v>173</v>
      </c>
      <c r="B24" s="15" t="s">
        <v>14</v>
      </c>
      <c r="C24" s="15" t="s">
        <v>15</v>
      </c>
      <c r="D24" s="15" t="s">
        <v>11</v>
      </c>
      <c r="E24" s="2">
        <v>131</v>
      </c>
      <c r="F24" s="2">
        <v>157</v>
      </c>
      <c r="G24" s="2">
        <v>132</v>
      </c>
      <c r="H24" s="2"/>
      <c r="I24" s="2">
        <v>137</v>
      </c>
      <c r="J24" s="2">
        <f>SUM(E24+F24+G24+H24+I24)</f>
        <v>557</v>
      </c>
      <c r="K24" s="13">
        <v>11</v>
      </c>
    </row>
    <row r="25" spans="1:11" ht="12.75">
      <c r="A25" s="21" t="s">
        <v>174</v>
      </c>
      <c r="B25" s="15" t="s">
        <v>81</v>
      </c>
      <c r="C25" s="15" t="s">
        <v>82</v>
      </c>
      <c r="D25" s="15" t="s">
        <v>34</v>
      </c>
      <c r="E25" s="2"/>
      <c r="F25" s="2">
        <v>116</v>
      </c>
      <c r="G25" s="2">
        <v>144</v>
      </c>
      <c r="H25" s="2">
        <v>146</v>
      </c>
      <c r="I25" s="2">
        <v>140</v>
      </c>
      <c r="J25" s="2">
        <f>SUM(E25+F25+G25+H25+I25)</f>
        <v>546</v>
      </c>
      <c r="K25" s="13">
        <v>4</v>
      </c>
    </row>
    <row r="26" spans="1:11" ht="12.75">
      <c r="A26" s="21" t="s">
        <v>175</v>
      </c>
      <c r="B26" s="15" t="s">
        <v>62</v>
      </c>
      <c r="C26" s="15" t="s">
        <v>53</v>
      </c>
      <c r="D26" s="15" t="s">
        <v>63</v>
      </c>
      <c r="E26" s="2">
        <v>106</v>
      </c>
      <c r="F26" s="2">
        <v>105</v>
      </c>
      <c r="G26" s="2">
        <v>107</v>
      </c>
      <c r="H26" s="2">
        <v>113</v>
      </c>
      <c r="I26" s="2">
        <v>114</v>
      </c>
      <c r="J26" s="2">
        <f>SUM(E26+F26+G26+H26+I26)</f>
        <v>545</v>
      </c>
      <c r="K26" s="13">
        <v>1</v>
      </c>
    </row>
    <row r="27" spans="1:11" ht="12.75">
      <c r="A27" s="21" t="s">
        <v>176</v>
      </c>
      <c r="B27" s="15" t="s">
        <v>64</v>
      </c>
      <c r="C27" s="15" t="s">
        <v>65</v>
      </c>
      <c r="D27" s="15" t="s">
        <v>63</v>
      </c>
      <c r="E27" s="2">
        <v>101</v>
      </c>
      <c r="F27" s="2">
        <v>100</v>
      </c>
      <c r="G27" s="2">
        <v>105</v>
      </c>
      <c r="H27" s="2">
        <v>111</v>
      </c>
      <c r="I27" s="2">
        <v>106</v>
      </c>
      <c r="J27" s="2">
        <f>SUM(E27+F27+G27+H27+I27)</f>
        <v>523</v>
      </c>
      <c r="K27" s="13">
        <v>2</v>
      </c>
    </row>
    <row r="28" spans="1:11" ht="12.75">
      <c r="A28" s="21" t="s">
        <v>177</v>
      </c>
      <c r="B28" s="16" t="s">
        <v>30</v>
      </c>
      <c r="C28" s="16" t="s">
        <v>31</v>
      </c>
      <c r="D28" s="15" t="s">
        <v>11</v>
      </c>
      <c r="E28" s="2">
        <v>127</v>
      </c>
      <c r="F28" s="2">
        <v>130</v>
      </c>
      <c r="G28" s="2">
        <v>126</v>
      </c>
      <c r="H28" s="2"/>
      <c r="I28" s="2">
        <v>132</v>
      </c>
      <c r="J28" s="2">
        <f>SUM(E28+F28+G28+H28+I28)</f>
        <v>515</v>
      </c>
      <c r="K28" s="13">
        <v>12</v>
      </c>
    </row>
    <row r="29" spans="1:11" ht="12.75">
      <c r="A29" s="21" t="s">
        <v>178</v>
      </c>
      <c r="B29" s="15" t="s">
        <v>37</v>
      </c>
      <c r="C29" s="15" t="s">
        <v>38</v>
      </c>
      <c r="D29" s="15" t="s">
        <v>20</v>
      </c>
      <c r="E29" s="2">
        <v>124</v>
      </c>
      <c r="F29" s="2">
        <v>144</v>
      </c>
      <c r="G29" s="2">
        <v>108</v>
      </c>
      <c r="H29" s="2">
        <v>128</v>
      </c>
      <c r="I29" s="2"/>
      <c r="J29" s="2">
        <f>SUM(E29+F29+G29+H29+I29)</f>
        <v>504</v>
      </c>
      <c r="K29" s="13">
        <v>6</v>
      </c>
    </row>
    <row r="30" spans="1:11" ht="12.75">
      <c r="A30" s="21" t="s">
        <v>179</v>
      </c>
      <c r="B30" s="15" t="s">
        <v>85</v>
      </c>
      <c r="C30" s="15" t="s">
        <v>86</v>
      </c>
      <c r="D30" s="15" t="s">
        <v>51</v>
      </c>
      <c r="E30" s="2">
        <v>110</v>
      </c>
      <c r="F30" s="2"/>
      <c r="G30" s="2">
        <v>134</v>
      </c>
      <c r="H30" s="2">
        <v>131</v>
      </c>
      <c r="I30" s="2">
        <v>121</v>
      </c>
      <c r="J30" s="2">
        <f>SUM(E30+F30+G30+H30+I30)</f>
        <v>496</v>
      </c>
      <c r="K30" s="13">
        <v>2</v>
      </c>
    </row>
    <row r="31" spans="1:11" ht="12.75">
      <c r="A31" s="21" t="s">
        <v>180</v>
      </c>
      <c r="B31" s="15" t="s">
        <v>48</v>
      </c>
      <c r="C31" s="15" t="s">
        <v>29</v>
      </c>
      <c r="D31" s="15" t="s">
        <v>23</v>
      </c>
      <c r="E31" s="2">
        <v>115</v>
      </c>
      <c r="F31" s="2">
        <v>118</v>
      </c>
      <c r="G31" s="2">
        <v>127</v>
      </c>
      <c r="H31" s="2"/>
      <c r="I31" s="2">
        <v>117</v>
      </c>
      <c r="J31" s="2">
        <f>SUM(E31+F31+G31+H31+I31)</f>
        <v>477</v>
      </c>
      <c r="K31" s="13">
        <v>2</v>
      </c>
    </row>
    <row r="32" spans="1:11" ht="12.75">
      <c r="A32" s="21" t="s">
        <v>181</v>
      </c>
      <c r="B32" s="15" t="s">
        <v>91</v>
      </c>
      <c r="C32" s="15" t="s">
        <v>92</v>
      </c>
      <c r="D32" s="15" t="s">
        <v>58</v>
      </c>
      <c r="E32" s="2">
        <v>107</v>
      </c>
      <c r="F32" s="2"/>
      <c r="G32" s="2">
        <v>114</v>
      </c>
      <c r="H32" s="2">
        <v>119</v>
      </c>
      <c r="I32" s="2">
        <v>124</v>
      </c>
      <c r="J32" s="2">
        <f>SUM(E32+F32+G32+H32+I32)</f>
        <v>464</v>
      </c>
      <c r="K32" s="13">
        <v>2</v>
      </c>
    </row>
    <row r="33" spans="1:11" ht="12.75">
      <c r="A33" s="21" t="s">
        <v>182</v>
      </c>
      <c r="B33" s="15" t="s">
        <v>68</v>
      </c>
      <c r="C33" s="15" t="s">
        <v>69</v>
      </c>
      <c r="D33" s="15" t="s">
        <v>70</v>
      </c>
      <c r="E33" s="2"/>
      <c r="F33" s="2">
        <v>148</v>
      </c>
      <c r="G33" s="2">
        <v>150</v>
      </c>
      <c r="H33" s="2">
        <v>144</v>
      </c>
      <c r="I33" s="2"/>
      <c r="J33" s="2">
        <f>SUM(E33+F33+G33+H33+I33)</f>
        <v>442</v>
      </c>
      <c r="K33" s="13">
        <v>1</v>
      </c>
    </row>
    <row r="34" spans="1:11" ht="12.75">
      <c r="A34" s="21" t="s">
        <v>183</v>
      </c>
      <c r="B34" s="15" t="s">
        <v>73</v>
      </c>
      <c r="C34" s="15" t="s">
        <v>74</v>
      </c>
      <c r="D34" s="15" t="s">
        <v>11</v>
      </c>
      <c r="E34" s="2">
        <v>144</v>
      </c>
      <c r="F34" s="2">
        <v>150</v>
      </c>
      <c r="G34" s="2"/>
      <c r="H34" s="2"/>
      <c r="I34" s="2">
        <v>142</v>
      </c>
      <c r="J34" s="2">
        <f>SUM(E34+F34+G34+H34+I34)</f>
        <v>436</v>
      </c>
      <c r="K34" s="13">
        <v>13</v>
      </c>
    </row>
    <row r="35" spans="1:11" ht="12.75">
      <c r="A35" s="21" t="s">
        <v>184</v>
      </c>
      <c r="B35" s="15" t="s">
        <v>117</v>
      </c>
      <c r="C35" s="15" t="s">
        <v>118</v>
      </c>
      <c r="D35" s="15" t="s">
        <v>11</v>
      </c>
      <c r="E35" s="2">
        <v>137</v>
      </c>
      <c r="F35" s="2"/>
      <c r="G35" s="2"/>
      <c r="H35" s="2">
        <v>157</v>
      </c>
      <c r="I35" s="2">
        <v>138</v>
      </c>
      <c r="J35" s="2">
        <f>SUM(E35+F35+G35+H35+I35)</f>
        <v>432</v>
      </c>
      <c r="K35" s="13">
        <v>14</v>
      </c>
    </row>
    <row r="36" spans="1:11" ht="12.75">
      <c r="A36" s="21" t="s">
        <v>185</v>
      </c>
      <c r="B36" s="16" t="s">
        <v>97</v>
      </c>
      <c r="C36" s="16" t="s">
        <v>98</v>
      </c>
      <c r="D36" s="15" t="s">
        <v>99</v>
      </c>
      <c r="E36" s="2">
        <v>102</v>
      </c>
      <c r="F36" s="2">
        <v>108</v>
      </c>
      <c r="G36" s="2"/>
      <c r="H36" s="2">
        <v>112</v>
      </c>
      <c r="I36" s="2">
        <v>109</v>
      </c>
      <c r="J36" s="2">
        <f>SUM(E36+F36+G36+H36+I36)</f>
        <v>431</v>
      </c>
      <c r="K36" s="13">
        <v>1</v>
      </c>
    </row>
    <row r="37" spans="1:11" ht="12.75">
      <c r="A37" s="21" t="s">
        <v>186</v>
      </c>
      <c r="B37" s="15" t="s">
        <v>39</v>
      </c>
      <c r="C37" s="15" t="s">
        <v>40</v>
      </c>
      <c r="D37" s="15" t="s">
        <v>23</v>
      </c>
      <c r="E37" s="2">
        <v>105</v>
      </c>
      <c r="F37" s="2">
        <v>103</v>
      </c>
      <c r="G37" s="2">
        <v>168</v>
      </c>
      <c r="H37" s="2"/>
      <c r="I37" s="2"/>
      <c r="J37" s="2">
        <f>SUM(E37+F37+G37+H37+I37)</f>
        <v>376</v>
      </c>
      <c r="K37" s="13">
        <v>3</v>
      </c>
    </row>
    <row r="38" spans="1:11" ht="12.75">
      <c r="A38" s="21" t="s">
        <v>187</v>
      </c>
      <c r="B38" s="15" t="s">
        <v>87</v>
      </c>
      <c r="C38" s="15" t="s">
        <v>88</v>
      </c>
      <c r="D38" s="15" t="s">
        <v>11</v>
      </c>
      <c r="E38" s="2">
        <v>120</v>
      </c>
      <c r="F38" s="2">
        <v>122</v>
      </c>
      <c r="G38" s="2"/>
      <c r="H38" s="2">
        <v>127</v>
      </c>
      <c r="I38" s="2"/>
      <c r="J38" s="2">
        <f>SUM(E38+F38+G38+H38+I38)</f>
        <v>369</v>
      </c>
      <c r="K38" s="13">
        <v>15</v>
      </c>
    </row>
    <row r="39" spans="1:11" ht="12.75">
      <c r="A39" s="21" t="s">
        <v>188</v>
      </c>
      <c r="B39" s="15" t="s">
        <v>47</v>
      </c>
      <c r="C39" s="15" t="s">
        <v>19</v>
      </c>
      <c r="D39" s="15" t="s">
        <v>11</v>
      </c>
      <c r="E39" s="2">
        <v>117</v>
      </c>
      <c r="F39" s="2">
        <v>126</v>
      </c>
      <c r="G39" s="2">
        <v>121</v>
      </c>
      <c r="H39" s="2"/>
      <c r="I39" s="2"/>
      <c r="J39" s="2">
        <f>SUM(E39+F39+G39+H39+I39)</f>
        <v>364</v>
      </c>
      <c r="K39" s="13">
        <v>16</v>
      </c>
    </row>
    <row r="40" spans="1:11" ht="12.75">
      <c r="A40" s="21" t="s">
        <v>208</v>
      </c>
      <c r="B40" s="15" t="s">
        <v>49</v>
      </c>
      <c r="C40" s="15" t="s">
        <v>50</v>
      </c>
      <c r="D40" s="15" t="s">
        <v>51</v>
      </c>
      <c r="E40" s="2">
        <v>113</v>
      </c>
      <c r="F40" s="2">
        <v>109</v>
      </c>
      <c r="G40" s="2">
        <v>137</v>
      </c>
      <c r="H40" s="2"/>
      <c r="I40" s="2"/>
      <c r="J40" s="2">
        <f>SUM(E40+F40+G40+H40+I40)</f>
        <v>359</v>
      </c>
      <c r="K40" s="2">
        <v>3</v>
      </c>
    </row>
    <row r="41" spans="1:11" ht="12.75">
      <c r="A41" s="21" t="s">
        <v>239</v>
      </c>
      <c r="B41" s="20" t="s">
        <v>89</v>
      </c>
      <c r="C41" s="20" t="s">
        <v>90</v>
      </c>
      <c r="D41" s="20" t="s">
        <v>23</v>
      </c>
      <c r="E41" s="2"/>
      <c r="F41" s="2">
        <v>106</v>
      </c>
      <c r="G41" s="2">
        <v>133</v>
      </c>
      <c r="H41" s="2"/>
      <c r="I41" s="2">
        <v>110</v>
      </c>
      <c r="J41" s="2">
        <f>SUM(E41+F41+G41+H41+I41)</f>
        <v>349</v>
      </c>
      <c r="K41" s="13">
        <v>4</v>
      </c>
    </row>
    <row r="42" spans="1:11" ht="12.75">
      <c r="A42" s="21" t="s">
        <v>240</v>
      </c>
      <c r="B42" s="14" t="s">
        <v>100</v>
      </c>
      <c r="C42" s="15" t="s">
        <v>101</v>
      </c>
      <c r="D42" s="15" t="s">
        <v>11</v>
      </c>
      <c r="E42" s="3"/>
      <c r="F42" s="4"/>
      <c r="G42" s="4">
        <v>175</v>
      </c>
      <c r="H42" s="4"/>
      <c r="I42" s="4">
        <v>135</v>
      </c>
      <c r="J42" s="2">
        <f>SUM(E42+F42+G42+H42+I42)</f>
        <v>310</v>
      </c>
      <c r="K42" s="13">
        <v>17</v>
      </c>
    </row>
    <row r="43" spans="1:11" ht="12.75">
      <c r="A43" s="21" t="s">
        <v>241</v>
      </c>
      <c r="B43" s="15" t="s">
        <v>66</v>
      </c>
      <c r="C43" s="15" t="s">
        <v>67</v>
      </c>
      <c r="D43" s="15" t="s">
        <v>11</v>
      </c>
      <c r="E43" s="2">
        <v>175</v>
      </c>
      <c r="F43" s="2"/>
      <c r="G43" s="2">
        <v>129</v>
      </c>
      <c r="H43" s="2"/>
      <c r="I43" s="2"/>
      <c r="J43" s="2">
        <f>SUM(E43+F43+G43+H43+I43)</f>
        <v>304</v>
      </c>
      <c r="K43" s="13">
        <v>18</v>
      </c>
    </row>
    <row r="44" spans="1:11" ht="12.75">
      <c r="A44" s="21" t="s">
        <v>189</v>
      </c>
      <c r="B44" s="15" t="s">
        <v>71</v>
      </c>
      <c r="C44" s="15" t="s">
        <v>72</v>
      </c>
      <c r="D44" s="15" t="s">
        <v>11</v>
      </c>
      <c r="E44" s="2">
        <v>135</v>
      </c>
      <c r="F44" s="2">
        <v>162</v>
      </c>
      <c r="G44" s="2"/>
      <c r="H44" s="2"/>
      <c r="I44" s="2"/>
      <c r="J44" s="2">
        <f>SUM(E44+F44+G44+H44+I44)</f>
        <v>297</v>
      </c>
      <c r="K44" s="13">
        <v>19</v>
      </c>
    </row>
    <row r="45" spans="1:11" ht="12.75">
      <c r="A45" s="21" t="s">
        <v>190</v>
      </c>
      <c r="B45" s="16" t="s">
        <v>16</v>
      </c>
      <c r="C45" s="16" t="s">
        <v>75</v>
      </c>
      <c r="D45" s="15" t="s">
        <v>11</v>
      </c>
      <c r="E45" s="2">
        <v>150</v>
      </c>
      <c r="F45" s="2"/>
      <c r="G45" s="2">
        <v>144</v>
      </c>
      <c r="H45" s="2"/>
      <c r="I45" s="2"/>
      <c r="J45" s="2">
        <f>SUM(E45+F45+G45+H45+I45)</f>
        <v>294</v>
      </c>
      <c r="K45" s="13">
        <v>20</v>
      </c>
    </row>
    <row r="46" spans="1:11" ht="12.75">
      <c r="A46" s="21" t="s">
        <v>191</v>
      </c>
      <c r="B46" s="20" t="s">
        <v>156</v>
      </c>
      <c r="C46" s="20" t="s">
        <v>157</v>
      </c>
      <c r="D46" s="20" t="s">
        <v>70</v>
      </c>
      <c r="E46" s="23"/>
      <c r="F46" s="24"/>
      <c r="G46" s="24"/>
      <c r="H46" s="2">
        <v>142</v>
      </c>
      <c r="I46" s="2">
        <v>144</v>
      </c>
      <c r="J46" s="2">
        <f>SUM(E46+F46+G46+H46+I46)</f>
        <v>286</v>
      </c>
      <c r="K46" s="2">
        <v>2</v>
      </c>
    </row>
    <row r="47" spans="1:11" ht="12.75">
      <c r="A47" s="21" t="s">
        <v>192</v>
      </c>
      <c r="B47" s="15" t="s">
        <v>160</v>
      </c>
      <c r="C47" s="15" t="s">
        <v>161</v>
      </c>
      <c r="D47" s="25" t="s">
        <v>11</v>
      </c>
      <c r="E47" s="23"/>
      <c r="F47" s="24"/>
      <c r="G47" s="19"/>
      <c r="H47" s="2">
        <v>134</v>
      </c>
      <c r="I47" s="2">
        <v>146</v>
      </c>
      <c r="J47" s="2">
        <f>SUM(E47+F47+G47+H47+I47)</f>
        <v>280</v>
      </c>
      <c r="K47" s="13">
        <v>21</v>
      </c>
    </row>
    <row r="48" spans="1:11" ht="12.75">
      <c r="A48" s="21" t="s">
        <v>193</v>
      </c>
      <c r="B48" s="20" t="s">
        <v>158</v>
      </c>
      <c r="C48" s="20" t="s">
        <v>159</v>
      </c>
      <c r="D48" s="25" t="s">
        <v>11</v>
      </c>
      <c r="E48" s="23"/>
      <c r="F48" s="24"/>
      <c r="G48" s="19"/>
      <c r="H48" s="2">
        <v>136</v>
      </c>
      <c r="I48" s="2">
        <v>139</v>
      </c>
      <c r="J48" s="2">
        <f>SUM(E48+F48+G48+H48+I48)</f>
        <v>275</v>
      </c>
      <c r="K48" s="13">
        <v>22</v>
      </c>
    </row>
    <row r="49" spans="1:11" ht="12.75">
      <c r="A49" s="21" t="s">
        <v>194</v>
      </c>
      <c r="B49" s="14" t="s">
        <v>115</v>
      </c>
      <c r="C49" s="15" t="s">
        <v>116</v>
      </c>
      <c r="D49" s="15" t="s">
        <v>11</v>
      </c>
      <c r="E49" s="3"/>
      <c r="F49" s="4"/>
      <c r="G49" s="4">
        <v>138</v>
      </c>
      <c r="H49" s="4"/>
      <c r="I49" s="4">
        <v>134</v>
      </c>
      <c r="J49" s="2">
        <f>SUM(E49+F49+G49+H49+I49)</f>
        <v>272</v>
      </c>
      <c r="K49" s="13">
        <v>23</v>
      </c>
    </row>
    <row r="50" spans="1:11" ht="12.75">
      <c r="A50" s="21" t="s">
        <v>195</v>
      </c>
      <c r="B50" s="15" t="s">
        <v>60</v>
      </c>
      <c r="C50" s="15" t="s">
        <v>78</v>
      </c>
      <c r="D50" s="15" t="s">
        <v>11</v>
      </c>
      <c r="E50" s="2">
        <v>129</v>
      </c>
      <c r="F50" s="2">
        <v>136</v>
      </c>
      <c r="G50" s="2"/>
      <c r="H50" s="2"/>
      <c r="I50" s="2"/>
      <c r="J50" s="2">
        <f>SUM(E50+F50+G50+H50+I50)</f>
        <v>265</v>
      </c>
      <c r="K50" s="13">
        <v>24</v>
      </c>
    </row>
    <row r="51" spans="1:11" ht="12.75">
      <c r="A51" s="21" t="s">
        <v>196</v>
      </c>
      <c r="B51" s="20" t="s">
        <v>79</v>
      </c>
      <c r="C51" s="20" t="s">
        <v>80</v>
      </c>
      <c r="D51" s="20" t="s">
        <v>11</v>
      </c>
      <c r="E51" s="2"/>
      <c r="F51" s="2">
        <v>131</v>
      </c>
      <c r="G51" s="2">
        <v>130</v>
      </c>
      <c r="H51" s="2"/>
      <c r="I51" s="2"/>
      <c r="J51" s="2">
        <f>SUM(E51+F51+G51+H51+I51)</f>
        <v>261</v>
      </c>
      <c r="K51" s="13">
        <v>25</v>
      </c>
    </row>
    <row r="52" spans="1:11" ht="12.75">
      <c r="A52" s="21" t="s">
        <v>197</v>
      </c>
      <c r="B52" s="20" t="s">
        <v>83</v>
      </c>
      <c r="C52" s="20" t="s">
        <v>84</v>
      </c>
      <c r="D52" s="20" t="s">
        <v>11</v>
      </c>
      <c r="E52" s="2"/>
      <c r="F52" s="2">
        <v>144</v>
      </c>
      <c r="G52" s="2">
        <v>113</v>
      </c>
      <c r="H52" s="2"/>
      <c r="I52" s="2"/>
      <c r="J52" s="2">
        <f>SUM(E52+F52+G52+H52+I52)</f>
        <v>257</v>
      </c>
      <c r="K52" s="13">
        <v>26</v>
      </c>
    </row>
    <row r="53" spans="1:11" ht="12.75">
      <c r="A53" s="21" t="s">
        <v>198</v>
      </c>
      <c r="B53" s="14" t="s">
        <v>124</v>
      </c>
      <c r="C53" s="15" t="s">
        <v>125</v>
      </c>
      <c r="D53" s="15" t="s">
        <v>34</v>
      </c>
      <c r="E53" s="3"/>
      <c r="F53" s="4"/>
      <c r="G53" s="4">
        <v>125</v>
      </c>
      <c r="H53" s="4">
        <v>125</v>
      </c>
      <c r="I53" s="4"/>
      <c r="J53" s="2">
        <f>SUM(E53+F53+G53+H53+I53)</f>
        <v>250</v>
      </c>
      <c r="K53" s="13">
        <v>5</v>
      </c>
    </row>
    <row r="54" spans="1:11" ht="12.75">
      <c r="A54" s="21" t="s">
        <v>199</v>
      </c>
      <c r="B54" s="15" t="s">
        <v>131</v>
      </c>
      <c r="C54" s="15" t="s">
        <v>135</v>
      </c>
      <c r="D54" s="15" t="s">
        <v>11</v>
      </c>
      <c r="E54" s="2"/>
      <c r="F54" s="2">
        <v>117</v>
      </c>
      <c r="G54" s="2"/>
      <c r="H54" s="2"/>
      <c r="I54" s="2">
        <v>122</v>
      </c>
      <c r="J54" s="2">
        <f>SUM(E54+F54+G54+H54+I54)</f>
        <v>239</v>
      </c>
      <c r="K54" s="13">
        <v>27</v>
      </c>
    </row>
    <row r="55" spans="1:11" ht="12.75">
      <c r="A55" s="21" t="s">
        <v>242</v>
      </c>
      <c r="B55" s="15" t="s">
        <v>127</v>
      </c>
      <c r="C55" s="15" t="s">
        <v>128</v>
      </c>
      <c r="D55" s="15" t="s">
        <v>70</v>
      </c>
      <c r="E55" s="2"/>
      <c r="F55" s="2">
        <v>123</v>
      </c>
      <c r="G55" s="2"/>
      <c r="H55" s="2"/>
      <c r="I55" s="2">
        <v>112</v>
      </c>
      <c r="J55" s="2">
        <f>SUM(E55+F55+G55+H55+I55)</f>
        <v>235</v>
      </c>
      <c r="K55" s="13">
        <v>3</v>
      </c>
    </row>
    <row r="56" spans="1:11" ht="12.75">
      <c r="A56" s="21" t="s">
        <v>243</v>
      </c>
      <c r="B56" s="15" t="s">
        <v>166</v>
      </c>
      <c r="C56" s="15" t="s">
        <v>167</v>
      </c>
      <c r="D56" s="17" t="s">
        <v>51</v>
      </c>
      <c r="E56" s="18"/>
      <c r="F56" s="19"/>
      <c r="G56" s="19"/>
      <c r="H56" s="2">
        <v>117</v>
      </c>
      <c r="I56" s="2">
        <v>115</v>
      </c>
      <c r="J56" s="2">
        <f>SUM(E56+F56+G56+H56+I56)</f>
        <v>232</v>
      </c>
      <c r="K56" s="13">
        <v>4</v>
      </c>
    </row>
    <row r="57" spans="1:11" ht="12.75">
      <c r="A57" s="21" t="s">
        <v>244</v>
      </c>
      <c r="B57" s="15" t="s">
        <v>93</v>
      </c>
      <c r="C57" s="15" t="s">
        <v>94</v>
      </c>
      <c r="D57" s="15" t="s">
        <v>11</v>
      </c>
      <c r="E57" s="2">
        <v>108</v>
      </c>
      <c r="F57" s="2">
        <v>113</v>
      </c>
      <c r="G57" s="2"/>
      <c r="H57" s="2"/>
      <c r="I57" s="2"/>
      <c r="J57" s="2">
        <f>SUM(E57+F57+G57+H57+I57)</f>
        <v>221</v>
      </c>
      <c r="K57" s="13">
        <v>28</v>
      </c>
    </row>
    <row r="58" spans="1:11" ht="12.75">
      <c r="A58" s="21" t="s">
        <v>245</v>
      </c>
      <c r="B58" s="15" t="s">
        <v>95</v>
      </c>
      <c r="C58" s="15" t="s">
        <v>96</v>
      </c>
      <c r="D58" s="15" t="s">
        <v>51</v>
      </c>
      <c r="E58" s="2">
        <v>104</v>
      </c>
      <c r="F58" s="2"/>
      <c r="G58" s="2">
        <v>106</v>
      </c>
      <c r="H58" s="2"/>
      <c r="I58" s="2"/>
      <c r="J58" s="2">
        <f>SUM(E58+F58+G58+H58+I58)</f>
        <v>210</v>
      </c>
      <c r="K58" s="13">
        <v>5</v>
      </c>
    </row>
    <row r="59" spans="1:11" ht="12.75">
      <c r="A59" s="21" t="s">
        <v>200</v>
      </c>
      <c r="B59" s="15" t="s">
        <v>102</v>
      </c>
      <c r="C59" s="15" t="s">
        <v>103</v>
      </c>
      <c r="D59" s="15" t="s">
        <v>11</v>
      </c>
      <c r="E59" s="2"/>
      <c r="F59" s="2">
        <v>168</v>
      </c>
      <c r="G59" s="2"/>
      <c r="H59" s="2"/>
      <c r="I59" s="2"/>
      <c r="J59" s="2">
        <f>SUM(E59+F59+G59+H59+I59)</f>
        <v>168</v>
      </c>
      <c r="K59" s="13">
        <v>29</v>
      </c>
    </row>
    <row r="60" spans="1:11" ht="12.75">
      <c r="A60" s="21" t="s">
        <v>201</v>
      </c>
      <c r="B60" s="15" t="s">
        <v>104</v>
      </c>
      <c r="C60" s="15" t="s">
        <v>105</v>
      </c>
      <c r="D60" s="15" t="s">
        <v>11</v>
      </c>
      <c r="E60" s="2">
        <v>162</v>
      </c>
      <c r="F60" s="2"/>
      <c r="G60" s="2"/>
      <c r="H60" s="2"/>
      <c r="I60" s="2"/>
      <c r="J60" s="2">
        <f>SUM(E60+F60+G60+H60+I60)</f>
        <v>162</v>
      </c>
      <c r="K60" s="13">
        <v>30</v>
      </c>
    </row>
    <row r="61" spans="1:11" ht="12.75">
      <c r="A61" s="21" t="s">
        <v>202</v>
      </c>
      <c r="B61" s="15" t="s">
        <v>106</v>
      </c>
      <c r="C61" s="15" t="s">
        <v>107</v>
      </c>
      <c r="D61" s="15" t="s">
        <v>11</v>
      </c>
      <c r="E61" s="3"/>
      <c r="F61" s="4"/>
      <c r="G61" s="4">
        <v>153</v>
      </c>
      <c r="H61" s="4"/>
      <c r="I61" s="4"/>
      <c r="J61" s="2">
        <f>SUM(E61+F61+G61+H61+I61)</f>
        <v>153</v>
      </c>
      <c r="K61" s="13">
        <v>31</v>
      </c>
    </row>
    <row r="62" spans="1:11" ht="12.75">
      <c r="A62" s="21" t="s">
        <v>258</v>
      </c>
      <c r="B62" s="15" t="s">
        <v>154</v>
      </c>
      <c r="C62" s="15" t="s">
        <v>155</v>
      </c>
      <c r="D62" s="17" t="s">
        <v>20</v>
      </c>
      <c r="E62" s="18"/>
      <c r="F62" s="19"/>
      <c r="G62" s="19"/>
      <c r="H62" s="2">
        <v>148</v>
      </c>
      <c r="I62" s="2"/>
      <c r="J62" s="2">
        <f>SUM(E62+F62+G62+H62+I62)</f>
        <v>148</v>
      </c>
      <c r="K62" s="13">
        <v>7</v>
      </c>
    </row>
    <row r="63" spans="1:11" ht="12.75">
      <c r="A63" s="21" t="s">
        <v>258</v>
      </c>
      <c r="B63" s="14" t="s">
        <v>108</v>
      </c>
      <c r="C63" s="15" t="s">
        <v>109</v>
      </c>
      <c r="D63" s="15" t="s">
        <v>11</v>
      </c>
      <c r="E63" s="3"/>
      <c r="F63" s="4"/>
      <c r="G63" s="4">
        <v>148</v>
      </c>
      <c r="H63" s="4"/>
      <c r="I63" s="4"/>
      <c r="J63" s="2">
        <f>SUM(E63+F63+G63+H63+I63)</f>
        <v>148</v>
      </c>
      <c r="K63" s="13">
        <v>32</v>
      </c>
    </row>
    <row r="64" spans="1:11" ht="12.75">
      <c r="A64" s="21" t="s">
        <v>246</v>
      </c>
      <c r="B64" s="16" t="s">
        <v>110</v>
      </c>
      <c r="C64" s="16" t="s">
        <v>111</v>
      </c>
      <c r="D64" s="15" t="s">
        <v>11</v>
      </c>
      <c r="E64" s="2">
        <v>142</v>
      </c>
      <c r="F64" s="2"/>
      <c r="G64" s="2"/>
      <c r="H64" s="2"/>
      <c r="I64" s="2"/>
      <c r="J64" s="2">
        <f>SUM(E64+F64+G64+H64+I64)</f>
        <v>142</v>
      </c>
      <c r="K64" s="13">
        <v>33</v>
      </c>
    </row>
    <row r="65" spans="1:11" ht="12.75">
      <c r="A65" s="21" t="s">
        <v>247</v>
      </c>
      <c r="B65" s="15" t="s">
        <v>112</v>
      </c>
      <c r="C65" s="15" t="s">
        <v>113</v>
      </c>
      <c r="D65" s="15" t="s">
        <v>11</v>
      </c>
      <c r="E65" s="2">
        <v>140</v>
      </c>
      <c r="F65" s="2"/>
      <c r="G65" s="2"/>
      <c r="H65" s="2"/>
      <c r="I65" s="2"/>
      <c r="J65" s="2">
        <f>SUM(E65+F65+G65+H65+I65)</f>
        <v>140</v>
      </c>
      <c r="K65" s="13">
        <v>34</v>
      </c>
    </row>
    <row r="66" spans="1:11" ht="12.75">
      <c r="A66" s="21" t="s">
        <v>248</v>
      </c>
      <c r="B66" s="15" t="s">
        <v>68</v>
      </c>
      <c r="C66" s="15" t="s">
        <v>114</v>
      </c>
      <c r="D66" s="15" t="s">
        <v>11</v>
      </c>
      <c r="E66" s="2">
        <v>139</v>
      </c>
      <c r="F66" s="2"/>
      <c r="G66" s="2"/>
      <c r="H66" s="2"/>
      <c r="I66" s="2"/>
      <c r="J66" s="2">
        <f>SUM(E66+F66+G66+H66+I66)</f>
        <v>139</v>
      </c>
      <c r="K66" s="13">
        <v>35</v>
      </c>
    </row>
    <row r="67" spans="1:11" ht="12.75">
      <c r="A67" s="21" t="s">
        <v>259</v>
      </c>
      <c r="B67" s="15" t="s">
        <v>162</v>
      </c>
      <c r="C67" s="15" t="s">
        <v>163</v>
      </c>
      <c r="D67" s="15" t="s">
        <v>11</v>
      </c>
      <c r="E67" s="18"/>
      <c r="F67" s="19"/>
      <c r="G67" s="19"/>
      <c r="H67" s="2">
        <v>132</v>
      </c>
      <c r="I67" s="2"/>
      <c r="J67" s="2">
        <f>SUM(E67+F67+G67+H67+I67)</f>
        <v>132</v>
      </c>
      <c r="K67" s="13">
        <v>36</v>
      </c>
    </row>
    <row r="68" spans="1:11" ht="12.75">
      <c r="A68" s="21" t="s">
        <v>259</v>
      </c>
      <c r="B68" s="15" t="s">
        <v>119</v>
      </c>
      <c r="C68" s="15" t="s">
        <v>120</v>
      </c>
      <c r="D68" s="15" t="s">
        <v>11</v>
      </c>
      <c r="E68" s="2">
        <v>132</v>
      </c>
      <c r="F68" s="2"/>
      <c r="G68" s="2"/>
      <c r="H68" s="2"/>
      <c r="I68" s="2"/>
      <c r="J68" s="2">
        <f>SUM(E68+F68+G68+H68+I68)</f>
        <v>132</v>
      </c>
      <c r="K68" s="13">
        <v>37</v>
      </c>
    </row>
    <row r="69" spans="1:11" ht="12.75">
      <c r="A69" s="21" t="s">
        <v>260</v>
      </c>
      <c r="B69" s="15" t="s">
        <v>28</v>
      </c>
      <c r="C69" s="15" t="s">
        <v>121</v>
      </c>
      <c r="D69" s="15" t="s">
        <v>20</v>
      </c>
      <c r="E69" s="2">
        <v>130</v>
      </c>
      <c r="F69" s="2"/>
      <c r="G69" s="2"/>
      <c r="H69" s="2"/>
      <c r="I69" s="2"/>
      <c r="J69" s="2">
        <f>SUM(E69+F69+G69+H69+I69)</f>
        <v>130</v>
      </c>
      <c r="K69" s="13">
        <v>8</v>
      </c>
    </row>
    <row r="70" spans="1:11" ht="12.75">
      <c r="A70" s="21" t="s">
        <v>260</v>
      </c>
      <c r="B70" s="27" t="s">
        <v>211</v>
      </c>
      <c r="C70" s="27" t="s">
        <v>212</v>
      </c>
      <c r="D70" s="15" t="s">
        <v>20</v>
      </c>
      <c r="E70" s="27"/>
      <c r="F70" s="27"/>
      <c r="G70" s="27"/>
      <c r="H70" s="27"/>
      <c r="I70" s="2">
        <v>130</v>
      </c>
      <c r="J70" s="2">
        <f>SUM(E70+F70+G70+H70+I70)</f>
        <v>130</v>
      </c>
      <c r="K70" s="13">
        <v>9</v>
      </c>
    </row>
    <row r="71" spans="1:11" ht="12.75">
      <c r="A71" s="21" t="s">
        <v>260</v>
      </c>
      <c r="B71" s="15" t="s">
        <v>164</v>
      </c>
      <c r="C71" s="15" t="s">
        <v>165</v>
      </c>
      <c r="D71" s="17" t="s">
        <v>11</v>
      </c>
      <c r="E71" s="18"/>
      <c r="F71" s="19"/>
      <c r="G71" s="19"/>
      <c r="H71" s="2">
        <v>130</v>
      </c>
      <c r="I71" s="2"/>
      <c r="J71" s="2">
        <f>SUM(E71+F71+G71+H71+I71)</f>
        <v>130</v>
      </c>
      <c r="K71" s="13">
        <v>38</v>
      </c>
    </row>
    <row r="72" spans="1:11" ht="12.75">
      <c r="A72" s="21" t="s">
        <v>249</v>
      </c>
      <c r="B72" s="15" t="s">
        <v>122</v>
      </c>
      <c r="C72" s="15" t="s">
        <v>123</v>
      </c>
      <c r="D72" s="17" t="s">
        <v>11</v>
      </c>
      <c r="E72" s="2"/>
      <c r="F72" s="2">
        <v>129</v>
      </c>
      <c r="G72" s="2"/>
      <c r="H72" s="2"/>
      <c r="I72" s="2"/>
      <c r="J72" s="2">
        <f>SUM(E72+F72+G72+H72+I72)</f>
        <v>129</v>
      </c>
      <c r="K72" s="13">
        <v>39</v>
      </c>
    </row>
    <row r="73" spans="1:11" ht="12.75">
      <c r="A73" s="21" t="s">
        <v>203</v>
      </c>
      <c r="B73" s="15" t="s">
        <v>81</v>
      </c>
      <c r="C73" s="15" t="s">
        <v>126</v>
      </c>
      <c r="D73" s="20" t="s">
        <v>11</v>
      </c>
      <c r="E73" s="2"/>
      <c r="F73" s="2">
        <v>125</v>
      </c>
      <c r="G73" s="2"/>
      <c r="H73" s="2"/>
      <c r="I73" s="2"/>
      <c r="J73" s="2">
        <f>SUM(E73+F73+G73+H73+I73)</f>
        <v>125</v>
      </c>
      <c r="K73" s="13">
        <v>40</v>
      </c>
    </row>
    <row r="74" spans="1:11" ht="12.75">
      <c r="A74" s="21" t="s">
        <v>204</v>
      </c>
      <c r="B74" s="15" t="s">
        <v>129</v>
      </c>
      <c r="C74" s="15" t="s">
        <v>130</v>
      </c>
      <c r="D74" s="15" t="s">
        <v>99</v>
      </c>
      <c r="E74" s="2"/>
      <c r="F74" s="2">
        <v>121</v>
      </c>
      <c r="G74" s="2"/>
      <c r="H74" s="2"/>
      <c r="I74" s="2"/>
      <c r="J74" s="2">
        <f>SUM(E74+F74+G74+H74+I74)</f>
        <v>121</v>
      </c>
      <c r="K74" s="13">
        <v>2</v>
      </c>
    </row>
    <row r="75" spans="1:11" s="28" customFormat="1" ht="12.75">
      <c r="A75" s="21" t="s">
        <v>204</v>
      </c>
      <c r="B75" s="15" t="s">
        <v>131</v>
      </c>
      <c r="C75" s="15" t="s">
        <v>132</v>
      </c>
      <c r="D75" s="20" t="s">
        <v>11</v>
      </c>
      <c r="E75" s="2"/>
      <c r="F75" s="2"/>
      <c r="G75" s="2">
        <v>121</v>
      </c>
      <c r="H75" s="2"/>
      <c r="I75" s="2"/>
      <c r="J75" s="2">
        <f>SUM(E75+F75+G75+H75+I75)</f>
        <v>121</v>
      </c>
      <c r="K75" s="13">
        <v>41</v>
      </c>
    </row>
    <row r="76" spans="1:11" ht="12.75">
      <c r="A76" s="21" t="s">
        <v>250</v>
      </c>
      <c r="B76" s="15" t="s">
        <v>133</v>
      </c>
      <c r="C76" s="15" t="s">
        <v>134</v>
      </c>
      <c r="D76" s="15" t="s">
        <v>34</v>
      </c>
      <c r="E76" s="2">
        <v>119</v>
      </c>
      <c r="F76" s="2"/>
      <c r="G76" s="2"/>
      <c r="H76" s="2"/>
      <c r="I76" s="2"/>
      <c r="J76" s="2">
        <f>SUM(E76+F76+G76+H76+I76)</f>
        <v>119</v>
      </c>
      <c r="K76" s="13">
        <v>6</v>
      </c>
    </row>
    <row r="77" spans="1:11" ht="12.75">
      <c r="A77" s="21" t="s">
        <v>261</v>
      </c>
      <c r="B77" s="15" t="s">
        <v>136</v>
      </c>
      <c r="C77" s="15" t="s">
        <v>137</v>
      </c>
      <c r="D77" s="15" t="s">
        <v>99</v>
      </c>
      <c r="E77" s="2"/>
      <c r="F77" s="2">
        <v>115</v>
      </c>
      <c r="G77" s="2"/>
      <c r="H77" s="2"/>
      <c r="I77" s="2"/>
      <c r="J77" s="2">
        <f>SUM(E77+F77+G77+H77+I77)</f>
        <v>115</v>
      </c>
      <c r="K77" s="13">
        <v>3</v>
      </c>
    </row>
    <row r="78" spans="1:11" ht="12.75">
      <c r="A78" s="21" t="s">
        <v>261</v>
      </c>
      <c r="B78" s="22" t="s">
        <v>138</v>
      </c>
      <c r="C78" s="20" t="s">
        <v>139</v>
      </c>
      <c r="D78" s="20" t="s">
        <v>11</v>
      </c>
      <c r="E78" s="5"/>
      <c r="F78" s="2"/>
      <c r="G78" s="4">
        <v>115</v>
      </c>
      <c r="H78" s="4"/>
      <c r="I78" s="4"/>
      <c r="J78" s="2">
        <f>SUM(E78+F78+G78+H78+I78)</f>
        <v>115</v>
      </c>
      <c r="K78" s="13">
        <v>42</v>
      </c>
    </row>
    <row r="79" spans="1:11" ht="12.75">
      <c r="A79" s="21" t="s">
        <v>262</v>
      </c>
      <c r="B79" s="15" t="s">
        <v>140</v>
      </c>
      <c r="C79" s="15" t="s">
        <v>141</v>
      </c>
      <c r="D79" s="15" t="s">
        <v>51</v>
      </c>
      <c r="E79" s="2"/>
      <c r="F79" s="2">
        <v>114</v>
      </c>
      <c r="G79" s="2"/>
      <c r="H79" s="2"/>
      <c r="I79" s="2"/>
      <c r="J79" s="2">
        <f>SUM(E79+F79+G79+H79+I79)</f>
        <v>114</v>
      </c>
      <c r="K79" s="2">
        <v>6</v>
      </c>
    </row>
    <row r="80" spans="1:11" ht="12.75">
      <c r="A80" s="21" t="s">
        <v>262</v>
      </c>
      <c r="B80" s="15" t="s">
        <v>168</v>
      </c>
      <c r="C80" s="15" t="s">
        <v>169</v>
      </c>
      <c r="D80" s="17" t="s">
        <v>99</v>
      </c>
      <c r="E80" s="18"/>
      <c r="F80" s="19"/>
      <c r="G80" s="24"/>
      <c r="H80" s="2">
        <v>114</v>
      </c>
      <c r="I80" s="2"/>
      <c r="J80" s="2">
        <f>SUM(E80+F80+G80+H80+I80)</f>
        <v>114</v>
      </c>
      <c r="K80" s="13">
        <v>4</v>
      </c>
    </row>
    <row r="81" spans="1:11" ht="12.75">
      <c r="A81" s="21" t="s">
        <v>205</v>
      </c>
      <c r="B81" s="27" t="s">
        <v>213</v>
      </c>
      <c r="C81" s="27" t="s">
        <v>214</v>
      </c>
      <c r="D81" s="15" t="s">
        <v>51</v>
      </c>
      <c r="E81" s="27"/>
      <c r="F81" s="27"/>
      <c r="G81" s="27"/>
      <c r="H81" s="27"/>
      <c r="I81" s="2">
        <v>113</v>
      </c>
      <c r="J81" s="2">
        <f>SUM(E81+F81+G81+H81+I81)</f>
        <v>113</v>
      </c>
      <c r="K81" s="13">
        <v>7</v>
      </c>
    </row>
    <row r="82" spans="1:11" ht="12.75">
      <c r="A82" s="21" t="s">
        <v>263</v>
      </c>
      <c r="B82" s="27" t="s">
        <v>215</v>
      </c>
      <c r="C82" s="27" t="s">
        <v>210</v>
      </c>
      <c r="D82" s="15" t="s">
        <v>63</v>
      </c>
      <c r="E82" s="27"/>
      <c r="F82" s="27"/>
      <c r="G82" s="27"/>
      <c r="H82" s="27"/>
      <c r="I82" s="2">
        <v>111</v>
      </c>
      <c r="J82" s="2">
        <f>SUM(E82+F82+G82+H82+I82)</f>
        <v>111</v>
      </c>
      <c r="K82" s="2">
        <v>3</v>
      </c>
    </row>
    <row r="83" spans="1:11" ht="12.75">
      <c r="A83" s="21" t="s">
        <v>263</v>
      </c>
      <c r="B83" s="20" t="s">
        <v>142</v>
      </c>
      <c r="C83" s="20" t="s">
        <v>143</v>
      </c>
      <c r="D83" s="20" t="s">
        <v>23</v>
      </c>
      <c r="E83" s="2"/>
      <c r="F83" s="2">
        <v>111</v>
      </c>
      <c r="G83" s="2"/>
      <c r="H83" s="2"/>
      <c r="I83" s="2"/>
      <c r="J83" s="2">
        <f>SUM(E83+F83+G83+H83+I83)</f>
        <v>111</v>
      </c>
      <c r="K83" s="13">
        <v>5</v>
      </c>
    </row>
    <row r="84" spans="1:11" ht="12.75">
      <c r="A84" s="21" t="s">
        <v>206</v>
      </c>
      <c r="B84" s="27" t="s">
        <v>216</v>
      </c>
      <c r="C84" s="27" t="s">
        <v>217</v>
      </c>
      <c r="D84" s="15" t="s">
        <v>51</v>
      </c>
      <c r="E84" s="27"/>
      <c r="F84" s="27"/>
      <c r="G84" s="27"/>
      <c r="H84" s="27"/>
      <c r="I84" s="2">
        <v>108</v>
      </c>
      <c r="J84" s="2">
        <f>SUM(E84+F84+G84+H84+I84)</f>
        <v>108</v>
      </c>
      <c r="K84" s="13">
        <v>8</v>
      </c>
    </row>
    <row r="85" spans="1:11" ht="12.75">
      <c r="A85" s="21" t="s">
        <v>207</v>
      </c>
      <c r="B85" s="27" t="s">
        <v>218</v>
      </c>
      <c r="C85" s="27" t="s">
        <v>219</v>
      </c>
      <c r="D85" s="15" t="s">
        <v>51</v>
      </c>
      <c r="E85" s="27"/>
      <c r="F85" s="27"/>
      <c r="G85" s="27"/>
      <c r="H85" s="27"/>
      <c r="I85" s="2">
        <v>107</v>
      </c>
      <c r="J85" s="2">
        <f>SUM(E85+F85+G85+H85+I85)</f>
        <v>107</v>
      </c>
      <c r="K85" s="2">
        <v>9</v>
      </c>
    </row>
    <row r="86" spans="1:11" ht="12.75">
      <c r="A86" s="21" t="s">
        <v>251</v>
      </c>
      <c r="B86" s="20" t="s">
        <v>220</v>
      </c>
      <c r="C86" s="20" t="s">
        <v>221</v>
      </c>
      <c r="D86" s="15" t="s">
        <v>51</v>
      </c>
      <c r="E86" s="27"/>
      <c r="F86" s="27"/>
      <c r="G86" s="27"/>
      <c r="H86" s="27"/>
      <c r="I86" s="2">
        <v>105</v>
      </c>
      <c r="J86" s="2">
        <f>SUM(E86+F86+G86+H86+I86)</f>
        <v>105</v>
      </c>
      <c r="K86" s="13">
        <v>10</v>
      </c>
    </row>
    <row r="87" spans="1:11" ht="12.75">
      <c r="A87" s="21" t="s">
        <v>252</v>
      </c>
      <c r="B87" s="20" t="s">
        <v>144</v>
      </c>
      <c r="C87" s="20" t="s">
        <v>145</v>
      </c>
      <c r="D87" s="17" t="s">
        <v>51</v>
      </c>
      <c r="E87" s="2"/>
      <c r="F87" s="2">
        <v>104</v>
      </c>
      <c r="G87" s="2"/>
      <c r="H87" s="2"/>
      <c r="I87" s="2"/>
      <c r="J87" s="2">
        <f>SUM(E87+F87+G87+H87+I87)</f>
        <v>104</v>
      </c>
      <c r="K87" s="13">
        <v>11</v>
      </c>
    </row>
    <row r="88" spans="1:11" ht="12.75">
      <c r="A88" s="21" t="s">
        <v>253</v>
      </c>
      <c r="B88" s="15" t="s">
        <v>146</v>
      </c>
      <c r="C88" s="15" t="s">
        <v>147</v>
      </c>
      <c r="D88" s="15" t="s">
        <v>23</v>
      </c>
      <c r="E88" s="2">
        <v>103</v>
      </c>
      <c r="F88" s="2"/>
      <c r="G88" s="2"/>
      <c r="H88" s="2"/>
      <c r="I88" s="2"/>
      <c r="J88" s="2">
        <f>SUM(E88+F88+G88+H88+I88)</f>
        <v>103</v>
      </c>
      <c r="K88" s="13">
        <v>6</v>
      </c>
    </row>
    <row r="89" spans="1:11" ht="12.75">
      <c r="A89" s="21" t="s">
        <v>254</v>
      </c>
      <c r="B89" s="15" t="s">
        <v>148</v>
      </c>
      <c r="C89" s="15" t="s">
        <v>149</v>
      </c>
      <c r="D89" s="20" t="s">
        <v>51</v>
      </c>
      <c r="E89" s="2"/>
      <c r="F89" s="2">
        <v>102</v>
      </c>
      <c r="G89" s="2"/>
      <c r="H89" s="2"/>
      <c r="I89" s="2"/>
      <c r="J89" s="2">
        <f>SUM(E89+F89+G89+H89+I89)</f>
        <v>102</v>
      </c>
      <c r="K89" s="2">
        <v>12</v>
      </c>
    </row>
    <row r="90" spans="1:11" ht="12.75">
      <c r="A90" s="21" t="s">
        <v>255</v>
      </c>
      <c r="B90" s="20" t="s">
        <v>150</v>
      </c>
      <c r="C90" s="20" t="s">
        <v>151</v>
      </c>
      <c r="D90" s="20" t="s">
        <v>51</v>
      </c>
      <c r="E90" s="2"/>
      <c r="F90" s="2">
        <v>101</v>
      </c>
      <c r="G90" s="2"/>
      <c r="H90" s="2"/>
      <c r="I90" s="2"/>
      <c r="J90" s="2">
        <f>SUM(E90+F90+G90+H90+I90)</f>
        <v>101</v>
      </c>
      <c r="K90" s="13">
        <v>13</v>
      </c>
    </row>
    <row r="91" spans="1:11" ht="12.75">
      <c r="A91" s="21" t="s">
        <v>256</v>
      </c>
      <c r="B91" s="15" t="s">
        <v>152</v>
      </c>
      <c r="C91" s="15" t="s">
        <v>92</v>
      </c>
      <c r="D91" s="15" t="s">
        <v>63</v>
      </c>
      <c r="E91" s="2">
        <v>100</v>
      </c>
      <c r="F91" s="2"/>
      <c r="G91" s="2"/>
      <c r="H91" s="2"/>
      <c r="I91" s="2"/>
      <c r="J91" s="2">
        <f>SUM(E91+F91+G91+H91+I91)</f>
        <v>100</v>
      </c>
      <c r="K91" s="13">
        <v>4</v>
      </c>
    </row>
  </sheetData>
  <mergeCells count="1">
    <mergeCell ref="A1:K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M10" sqref="M10"/>
    </sheetView>
  </sheetViews>
  <sheetFormatPr defaultColWidth="9.140625" defaultRowHeight="12.75"/>
  <cols>
    <col min="2" max="2" width="10.28125" style="0" bestFit="1" customWidth="1"/>
    <col min="3" max="3" width="11.00390625" style="0" bestFit="1" customWidth="1"/>
    <col min="4" max="4" width="12.421875" style="6" bestFit="1" customWidth="1"/>
    <col min="10" max="10" width="12.140625" style="0" customWidth="1"/>
    <col min="11" max="11" width="9.140625" style="7" customWidth="1"/>
  </cols>
  <sheetData>
    <row r="1" spans="1:13" ht="33.75" customHeight="1" thickBot="1">
      <c r="A1" s="26" t="s">
        <v>222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1"/>
      <c r="M1" s="1"/>
    </row>
    <row r="2" spans="1:11" ht="39" thickBot="1">
      <c r="A2" s="8" t="s">
        <v>0</v>
      </c>
      <c r="B2" s="9" t="s">
        <v>1</v>
      </c>
      <c r="C2" s="10" t="s">
        <v>2</v>
      </c>
      <c r="D2" s="11" t="s">
        <v>3</v>
      </c>
      <c r="E2" s="10" t="s">
        <v>4</v>
      </c>
      <c r="F2" s="10" t="s">
        <v>5</v>
      </c>
      <c r="G2" s="10" t="s">
        <v>6</v>
      </c>
      <c r="H2" s="10" t="s">
        <v>153</v>
      </c>
      <c r="I2" s="10" t="s">
        <v>209</v>
      </c>
      <c r="J2" s="10" t="s">
        <v>7</v>
      </c>
      <c r="K2" s="12" t="s">
        <v>8</v>
      </c>
    </row>
    <row r="3" spans="1:11" ht="12.75">
      <c r="A3" s="21" t="s">
        <v>235</v>
      </c>
      <c r="B3" s="15" t="s">
        <v>52</v>
      </c>
      <c r="C3" s="15" t="s">
        <v>53</v>
      </c>
      <c r="D3" s="15" t="s">
        <v>51</v>
      </c>
      <c r="E3" s="2">
        <v>114</v>
      </c>
      <c r="F3" s="2">
        <v>107</v>
      </c>
      <c r="G3" s="2">
        <v>136</v>
      </c>
      <c r="H3" s="2">
        <v>116</v>
      </c>
      <c r="I3" s="2">
        <v>123</v>
      </c>
      <c r="J3" s="2">
        <f>SUM(E3+F3+G3+H3+I3)</f>
        <v>596</v>
      </c>
      <c r="K3" s="13">
        <v>1</v>
      </c>
    </row>
    <row r="4" spans="1:11" ht="12.75">
      <c r="A4" s="21" t="s">
        <v>175</v>
      </c>
      <c r="B4" s="15" t="s">
        <v>62</v>
      </c>
      <c r="C4" s="15" t="s">
        <v>53</v>
      </c>
      <c r="D4" s="15" t="s">
        <v>63</v>
      </c>
      <c r="E4" s="2">
        <v>106</v>
      </c>
      <c r="F4" s="2">
        <v>105</v>
      </c>
      <c r="G4" s="2">
        <v>107</v>
      </c>
      <c r="H4" s="2">
        <v>113</v>
      </c>
      <c r="I4" s="2">
        <v>114</v>
      </c>
      <c r="J4" s="2">
        <f>SUM(E4+F4+G4+H4+I4)</f>
        <v>545</v>
      </c>
      <c r="K4" s="13">
        <v>1</v>
      </c>
    </row>
    <row r="5" spans="1:11" ht="12.75">
      <c r="A5" s="21" t="s">
        <v>176</v>
      </c>
      <c r="B5" s="15" t="s">
        <v>64</v>
      </c>
      <c r="C5" s="15" t="s">
        <v>65</v>
      </c>
      <c r="D5" s="15" t="s">
        <v>63</v>
      </c>
      <c r="E5" s="2">
        <v>101</v>
      </c>
      <c r="F5" s="2">
        <v>100</v>
      </c>
      <c r="G5" s="2">
        <v>105</v>
      </c>
      <c r="H5" s="2">
        <v>111</v>
      </c>
      <c r="I5" s="2">
        <v>106</v>
      </c>
      <c r="J5" s="2">
        <f>SUM(E5+F5+G5+H5+I5)</f>
        <v>523</v>
      </c>
      <c r="K5" s="13">
        <v>2</v>
      </c>
    </row>
    <row r="6" spans="1:11" ht="12.75">
      <c r="A6" s="21" t="s">
        <v>179</v>
      </c>
      <c r="B6" s="15" t="s">
        <v>85</v>
      </c>
      <c r="C6" s="15" t="s">
        <v>86</v>
      </c>
      <c r="D6" s="15" t="s">
        <v>51</v>
      </c>
      <c r="E6" s="2">
        <v>110</v>
      </c>
      <c r="F6" s="2"/>
      <c r="G6" s="2">
        <v>134</v>
      </c>
      <c r="H6" s="2">
        <v>131</v>
      </c>
      <c r="I6" s="2">
        <v>121</v>
      </c>
      <c r="J6" s="2">
        <f>SUM(E6+F6+G6+H6+I6)</f>
        <v>496</v>
      </c>
      <c r="K6" s="13">
        <v>2</v>
      </c>
    </row>
    <row r="7" spans="1:11" ht="12.75">
      <c r="A7" s="21" t="s">
        <v>185</v>
      </c>
      <c r="B7" s="16" t="s">
        <v>97</v>
      </c>
      <c r="C7" s="16" t="s">
        <v>98</v>
      </c>
      <c r="D7" s="15" t="s">
        <v>99</v>
      </c>
      <c r="E7" s="2">
        <v>102</v>
      </c>
      <c r="F7" s="2">
        <v>108</v>
      </c>
      <c r="G7" s="2"/>
      <c r="H7" s="2">
        <v>112</v>
      </c>
      <c r="I7" s="2">
        <v>109</v>
      </c>
      <c r="J7" s="2">
        <f>SUM(E7+F7+G7+H7+I7)</f>
        <v>431</v>
      </c>
      <c r="K7" s="13">
        <v>1</v>
      </c>
    </row>
    <row r="8" spans="1:11" ht="12.75">
      <c r="A8" s="21" t="s">
        <v>208</v>
      </c>
      <c r="B8" s="15" t="s">
        <v>49</v>
      </c>
      <c r="C8" s="15" t="s">
        <v>50</v>
      </c>
      <c r="D8" s="15" t="s">
        <v>51</v>
      </c>
      <c r="E8" s="2">
        <v>113</v>
      </c>
      <c r="F8" s="2">
        <v>109</v>
      </c>
      <c r="G8" s="2">
        <v>137</v>
      </c>
      <c r="H8" s="2"/>
      <c r="I8" s="2"/>
      <c r="J8" s="2">
        <f>SUM(E8+F8+G8+H8+I8)</f>
        <v>359</v>
      </c>
      <c r="K8" s="2">
        <v>3</v>
      </c>
    </row>
    <row r="9" spans="1:11" ht="12.75">
      <c r="A9" s="21" t="s">
        <v>243</v>
      </c>
      <c r="B9" s="15" t="s">
        <v>166</v>
      </c>
      <c r="C9" s="15" t="s">
        <v>167</v>
      </c>
      <c r="D9" s="17" t="s">
        <v>51</v>
      </c>
      <c r="E9" s="18"/>
      <c r="F9" s="19"/>
      <c r="G9" s="19"/>
      <c r="H9" s="2">
        <v>117</v>
      </c>
      <c r="I9" s="2">
        <v>115</v>
      </c>
      <c r="J9" s="2">
        <f>SUM(E9+F9+G9+H9+I9)</f>
        <v>232</v>
      </c>
      <c r="K9" s="13">
        <v>4</v>
      </c>
    </row>
    <row r="10" spans="1:11" ht="12.75">
      <c r="A10" s="21" t="s">
        <v>245</v>
      </c>
      <c r="B10" s="15" t="s">
        <v>95</v>
      </c>
      <c r="C10" s="15" t="s">
        <v>96</v>
      </c>
      <c r="D10" s="15" t="s">
        <v>51</v>
      </c>
      <c r="E10" s="2">
        <v>104</v>
      </c>
      <c r="F10" s="2"/>
      <c r="G10" s="2">
        <v>106</v>
      </c>
      <c r="H10" s="2"/>
      <c r="I10" s="2"/>
      <c r="J10" s="2">
        <f>SUM(E10+F10+G10+H10+I10)</f>
        <v>210</v>
      </c>
      <c r="K10" s="13">
        <v>5</v>
      </c>
    </row>
    <row r="11" spans="1:11" ht="12.75">
      <c r="A11" s="21" t="s">
        <v>204</v>
      </c>
      <c r="B11" s="15" t="s">
        <v>129</v>
      </c>
      <c r="C11" s="15" t="s">
        <v>130</v>
      </c>
      <c r="D11" s="15" t="s">
        <v>99</v>
      </c>
      <c r="E11" s="2"/>
      <c r="F11" s="2">
        <v>121</v>
      </c>
      <c r="G11" s="2"/>
      <c r="H11" s="2"/>
      <c r="I11" s="2"/>
      <c r="J11" s="2">
        <f>SUM(E11+F11+G11+H11+I11)</f>
        <v>121</v>
      </c>
      <c r="K11" s="13">
        <v>2</v>
      </c>
    </row>
    <row r="12" spans="1:11" ht="12.75">
      <c r="A12" s="21" t="s">
        <v>261</v>
      </c>
      <c r="B12" s="15" t="s">
        <v>136</v>
      </c>
      <c r="C12" s="15" t="s">
        <v>137</v>
      </c>
      <c r="D12" s="15" t="s">
        <v>99</v>
      </c>
      <c r="E12" s="2"/>
      <c r="F12" s="2">
        <v>115</v>
      </c>
      <c r="G12" s="2"/>
      <c r="H12" s="2"/>
      <c r="I12" s="2"/>
      <c r="J12" s="2">
        <f>SUM(E12+F12+G12+H12+I12)</f>
        <v>115</v>
      </c>
      <c r="K12" s="13">
        <v>3</v>
      </c>
    </row>
    <row r="13" spans="1:11" ht="12.75">
      <c r="A13" s="21" t="s">
        <v>262</v>
      </c>
      <c r="B13" s="15" t="s">
        <v>140</v>
      </c>
      <c r="C13" s="15" t="s">
        <v>141</v>
      </c>
      <c r="D13" s="15" t="s">
        <v>51</v>
      </c>
      <c r="E13" s="2"/>
      <c r="F13" s="2">
        <v>114</v>
      </c>
      <c r="G13" s="2"/>
      <c r="H13" s="2"/>
      <c r="I13" s="2"/>
      <c r="J13" s="2">
        <f>SUM(E13+F13+G13+H13+I13)</f>
        <v>114</v>
      </c>
      <c r="K13" s="2">
        <v>6</v>
      </c>
    </row>
    <row r="14" spans="1:11" ht="12.75">
      <c r="A14" s="21" t="s">
        <v>262</v>
      </c>
      <c r="B14" s="15" t="s">
        <v>168</v>
      </c>
      <c r="C14" s="15" t="s">
        <v>169</v>
      </c>
      <c r="D14" s="17" t="s">
        <v>99</v>
      </c>
      <c r="E14" s="18"/>
      <c r="F14" s="19"/>
      <c r="G14" s="24"/>
      <c r="H14" s="2">
        <v>114</v>
      </c>
      <c r="I14" s="2"/>
      <c r="J14" s="2">
        <f>SUM(E14+F14+G14+H14+I14)</f>
        <v>114</v>
      </c>
      <c r="K14" s="13">
        <v>4</v>
      </c>
    </row>
    <row r="15" spans="1:11" ht="12.75">
      <c r="A15" s="21" t="s">
        <v>205</v>
      </c>
      <c r="B15" s="27" t="s">
        <v>213</v>
      </c>
      <c r="C15" s="27" t="s">
        <v>214</v>
      </c>
      <c r="D15" s="15" t="s">
        <v>51</v>
      </c>
      <c r="E15" s="27"/>
      <c r="F15" s="27"/>
      <c r="G15" s="27"/>
      <c r="H15" s="27"/>
      <c r="I15" s="2">
        <v>113</v>
      </c>
      <c r="J15" s="2">
        <f>SUM(E15+F15+G15+H15+I15)</f>
        <v>113</v>
      </c>
      <c r="K15" s="13">
        <v>7</v>
      </c>
    </row>
    <row r="16" spans="1:11" ht="12.75">
      <c r="A16" s="21" t="s">
        <v>263</v>
      </c>
      <c r="B16" s="27" t="s">
        <v>215</v>
      </c>
      <c r="C16" s="27" t="s">
        <v>210</v>
      </c>
      <c r="D16" s="15" t="s">
        <v>63</v>
      </c>
      <c r="E16" s="27"/>
      <c r="F16" s="27"/>
      <c r="G16" s="27"/>
      <c r="H16" s="27"/>
      <c r="I16" s="2">
        <v>111</v>
      </c>
      <c r="J16" s="2">
        <f>SUM(E16+F16+G16+H16+I16)</f>
        <v>111</v>
      </c>
      <c r="K16" s="2">
        <v>3</v>
      </c>
    </row>
    <row r="17" spans="1:11" ht="12.75">
      <c r="A17" s="21" t="s">
        <v>206</v>
      </c>
      <c r="B17" s="27" t="s">
        <v>216</v>
      </c>
      <c r="C17" s="27" t="s">
        <v>217</v>
      </c>
      <c r="D17" s="15" t="s">
        <v>51</v>
      </c>
      <c r="E17" s="27"/>
      <c r="F17" s="27"/>
      <c r="G17" s="27"/>
      <c r="H17" s="27"/>
      <c r="I17" s="2">
        <v>108</v>
      </c>
      <c r="J17" s="2">
        <f>SUM(E17+F17+G17+H17+I17)</f>
        <v>108</v>
      </c>
      <c r="K17" s="13">
        <v>8</v>
      </c>
    </row>
    <row r="18" spans="1:11" ht="12.75">
      <c r="A18" s="21" t="s">
        <v>207</v>
      </c>
      <c r="B18" s="27" t="s">
        <v>218</v>
      </c>
      <c r="C18" s="27" t="s">
        <v>219</v>
      </c>
      <c r="D18" s="15" t="s">
        <v>51</v>
      </c>
      <c r="E18" s="27"/>
      <c r="F18" s="27"/>
      <c r="G18" s="27"/>
      <c r="H18" s="27"/>
      <c r="I18" s="2">
        <v>107</v>
      </c>
      <c r="J18" s="2">
        <f>SUM(E18+F18+G18+H18+I18)</f>
        <v>107</v>
      </c>
      <c r="K18" s="2">
        <v>9</v>
      </c>
    </row>
    <row r="19" spans="1:11" ht="12.75">
      <c r="A19" s="21" t="s">
        <v>251</v>
      </c>
      <c r="B19" s="20" t="s">
        <v>220</v>
      </c>
      <c r="C19" s="20" t="s">
        <v>221</v>
      </c>
      <c r="D19" s="15" t="s">
        <v>51</v>
      </c>
      <c r="E19" s="27"/>
      <c r="F19" s="27"/>
      <c r="G19" s="27"/>
      <c r="H19" s="27"/>
      <c r="I19" s="2">
        <v>105</v>
      </c>
      <c r="J19" s="2">
        <f>SUM(E19+F19+G19+H19+I19)</f>
        <v>105</v>
      </c>
      <c r="K19" s="13">
        <v>10</v>
      </c>
    </row>
    <row r="20" spans="1:11" ht="12.75">
      <c r="A20" s="21" t="s">
        <v>252</v>
      </c>
      <c r="B20" s="20" t="s">
        <v>144</v>
      </c>
      <c r="C20" s="20" t="s">
        <v>145</v>
      </c>
      <c r="D20" s="17" t="s">
        <v>51</v>
      </c>
      <c r="E20" s="2"/>
      <c r="F20" s="2">
        <v>104</v>
      </c>
      <c r="G20" s="2"/>
      <c r="H20" s="2"/>
      <c r="I20" s="2"/>
      <c r="J20" s="2">
        <f>SUM(E20+F20+G20+H20+I20)</f>
        <v>104</v>
      </c>
      <c r="K20" s="13">
        <v>11</v>
      </c>
    </row>
    <row r="21" spans="1:11" ht="12.75">
      <c r="A21" s="21" t="s">
        <v>254</v>
      </c>
      <c r="B21" s="15" t="s">
        <v>148</v>
      </c>
      <c r="C21" s="15" t="s">
        <v>149</v>
      </c>
      <c r="D21" s="20" t="s">
        <v>51</v>
      </c>
      <c r="E21" s="2"/>
      <c r="F21" s="2">
        <v>102</v>
      </c>
      <c r="G21" s="2"/>
      <c r="H21" s="2"/>
      <c r="I21" s="2"/>
      <c r="J21" s="2">
        <f>SUM(E21+F21+G21+H21+I21)</f>
        <v>102</v>
      </c>
      <c r="K21" s="2">
        <v>12</v>
      </c>
    </row>
    <row r="22" spans="1:11" ht="12.75">
      <c r="A22" s="21" t="s">
        <v>255</v>
      </c>
      <c r="B22" s="20" t="s">
        <v>150</v>
      </c>
      <c r="C22" s="20" t="s">
        <v>151</v>
      </c>
      <c r="D22" s="20" t="s">
        <v>51</v>
      </c>
      <c r="E22" s="2"/>
      <c r="F22" s="2">
        <v>101</v>
      </c>
      <c r="G22" s="2"/>
      <c r="H22" s="2"/>
      <c r="I22" s="2"/>
      <c r="J22" s="2">
        <f>SUM(E22+F22+G22+H22+I22)</f>
        <v>101</v>
      </c>
      <c r="K22" s="13">
        <v>13</v>
      </c>
    </row>
    <row r="23" spans="1:11" ht="12.75">
      <c r="A23" s="21" t="s">
        <v>256</v>
      </c>
      <c r="B23" s="15" t="s">
        <v>152</v>
      </c>
      <c r="C23" s="15" t="s">
        <v>92</v>
      </c>
      <c r="D23" s="15" t="s">
        <v>63</v>
      </c>
      <c r="E23" s="2">
        <v>100</v>
      </c>
      <c r="F23" s="2"/>
      <c r="G23" s="2"/>
      <c r="H23" s="2"/>
      <c r="I23" s="2"/>
      <c r="J23" s="2">
        <f>SUM(E23+F23+G23+H23+I23)</f>
        <v>100</v>
      </c>
      <c r="K23" s="13">
        <v>4</v>
      </c>
    </row>
  </sheetData>
  <mergeCells count="1">
    <mergeCell ref="A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Priit</dc:creator>
  <cp:keywords/>
  <dc:description/>
  <cp:lastModifiedBy>Priit</cp:lastModifiedBy>
  <dcterms:created xsi:type="dcterms:W3CDTF">2011-01-15T17:36:12Z</dcterms:created>
  <dcterms:modified xsi:type="dcterms:W3CDTF">2011-01-30T16:37:08Z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